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xie1/Desktop/GilesAngus.comUpdate7.1.22/"/>
    </mc:Choice>
  </mc:AlternateContent>
  <xr:revisionPtr revIDLastSave="0" documentId="13_ncr:1_{2DB937CC-4555-0941-A24E-5C7D4EBFC5DD}" xr6:coauthVersionLast="47" xr6:coauthVersionMax="47" xr10:uidLastSave="{00000000-0000-0000-0000-000000000000}"/>
  <bookViews>
    <workbookView xWindow="0" yWindow="460" windowWidth="45900" windowHeight="26080" xr2:uid="{00000000-000D-0000-FFFF-FFFF00000000}"/>
  </bookViews>
  <sheets>
    <sheet name="Giles Angus Weaned Angus Heif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F50" i="1"/>
</calcChain>
</file>

<file path=xl/sharedStrings.xml><?xml version="1.0" encoding="utf-8"?>
<sst xmlns="http://schemas.openxmlformats.org/spreadsheetml/2006/main" count="324" uniqueCount="192">
  <si>
    <t>Anm Birth Date</t>
  </si>
  <si>
    <t>Reg No.</t>
  </si>
  <si>
    <t>Sire Name</t>
  </si>
  <si>
    <t>MGS Name</t>
  </si>
  <si>
    <t>CED EPD</t>
  </si>
  <si>
    <t>BW EPD</t>
  </si>
  <si>
    <t>WN EPD</t>
  </si>
  <si>
    <t>YW EPD</t>
  </si>
  <si>
    <t>RADG EPD</t>
  </si>
  <si>
    <t>DMI EPD</t>
  </si>
  <si>
    <t>YH EPD</t>
  </si>
  <si>
    <t>SC EPD</t>
  </si>
  <si>
    <t>DOC EPD</t>
  </si>
  <si>
    <t>Claw EPD</t>
  </si>
  <si>
    <t>Angle EPD</t>
  </si>
  <si>
    <t>PAP EPD</t>
  </si>
  <si>
    <t>HS EPD</t>
  </si>
  <si>
    <t>HP EPD</t>
  </si>
  <si>
    <t>CEM EPD</t>
  </si>
  <si>
    <t>Milk EPD</t>
  </si>
  <si>
    <t>MW EPD</t>
  </si>
  <si>
    <t>MH EPD</t>
  </si>
  <si>
    <t>$EN</t>
  </si>
  <si>
    <t>CW EPD</t>
  </si>
  <si>
    <t>Marb EPD</t>
  </si>
  <si>
    <t>RE EPD</t>
  </si>
  <si>
    <t>FAT EPD</t>
  </si>
  <si>
    <t>$M</t>
  </si>
  <si>
    <t>$W</t>
  </si>
  <si>
    <t>$F</t>
  </si>
  <si>
    <t>$G</t>
  </si>
  <si>
    <t>$B</t>
  </si>
  <si>
    <t>$C</t>
  </si>
  <si>
    <t>Genomic Type</t>
  </si>
  <si>
    <t>CED%</t>
  </si>
  <si>
    <t>BW%</t>
  </si>
  <si>
    <t>WW%</t>
  </si>
  <si>
    <t>YW%</t>
  </si>
  <si>
    <t>DMI%</t>
  </si>
  <si>
    <t>YH%</t>
  </si>
  <si>
    <t>SC%</t>
  </si>
  <si>
    <t>DOC%</t>
  </si>
  <si>
    <t>HP%</t>
  </si>
  <si>
    <t>CEM%</t>
  </si>
  <si>
    <t>MILK%</t>
  </si>
  <si>
    <t>MW%</t>
  </si>
  <si>
    <t>MH%</t>
  </si>
  <si>
    <t>CW%</t>
  </si>
  <si>
    <t>MARB%</t>
  </si>
  <si>
    <t>RE%</t>
  </si>
  <si>
    <t>FAT%</t>
  </si>
  <si>
    <t>TEND%</t>
  </si>
  <si>
    <t>08/27/21</t>
  </si>
  <si>
    <t>20376592</t>
  </si>
  <si>
    <t>1313</t>
  </si>
  <si>
    <t>G A R Home Town</t>
  </si>
  <si>
    <t>Gardens Tenderline</t>
  </si>
  <si>
    <t>Angus GS</t>
  </si>
  <si>
    <t>08/31/21</t>
  </si>
  <si>
    <t>20376594</t>
  </si>
  <si>
    <t>1322</t>
  </si>
  <si>
    <t>Giles Resolute</t>
  </si>
  <si>
    <t>09/01/21</t>
  </si>
  <si>
    <t>20376595</t>
  </si>
  <si>
    <t>1324</t>
  </si>
  <si>
    <t>1323</t>
  </si>
  <si>
    <t>1333</t>
  </si>
  <si>
    <t>1345</t>
  </si>
  <si>
    <t>09/21/21</t>
  </si>
  <si>
    <t>20375897</t>
  </si>
  <si>
    <t>G A R Sure Fire</t>
  </si>
  <si>
    <t>G A R Prophet</t>
  </si>
  <si>
    <t>09/13/21</t>
  </si>
  <si>
    <t>20375881</t>
  </si>
  <si>
    <t>1341</t>
  </si>
  <si>
    <t>Gardens Cache</t>
  </si>
  <si>
    <t>Werner War Party 2417</t>
  </si>
  <si>
    <t>20375892</t>
  </si>
  <si>
    <t>1339</t>
  </si>
  <si>
    <t>G A R Xceptional</t>
  </si>
  <si>
    <t>S A V New Year 5320</t>
  </si>
  <si>
    <t>09/10/21</t>
  </si>
  <si>
    <t>20375882</t>
  </si>
  <si>
    <t>G A R Progress</t>
  </si>
  <si>
    <t>11/04/21</t>
  </si>
  <si>
    <t>20376599</t>
  </si>
  <si>
    <t>1327</t>
  </si>
  <si>
    <t>Giles Magnum</t>
  </si>
  <si>
    <t>20375883</t>
  </si>
  <si>
    <t>1336</t>
  </si>
  <si>
    <t>10/07/21</t>
  </si>
  <si>
    <t>20376590</t>
  </si>
  <si>
    <t>1338</t>
  </si>
  <si>
    <t>V A R Discovery 2240</t>
  </si>
  <si>
    <t>09/06/21</t>
  </si>
  <si>
    <t>20375879</t>
  </si>
  <si>
    <t>1340</t>
  </si>
  <si>
    <t>20378055</t>
  </si>
  <si>
    <t>1312</t>
  </si>
  <si>
    <t>10/09/21</t>
  </si>
  <si>
    <t>20375878</t>
  </si>
  <si>
    <t>1328</t>
  </si>
  <si>
    <t>A A R Ten X 7008 S A</t>
  </si>
  <si>
    <t>09/07/21</t>
  </si>
  <si>
    <t>20376605</t>
  </si>
  <si>
    <t>1344</t>
  </si>
  <si>
    <t>20375880</t>
  </si>
  <si>
    <t>1311</t>
  </si>
  <si>
    <t>G A R Sunrise</t>
  </si>
  <si>
    <t>20376607</t>
  </si>
  <si>
    <t>1305</t>
  </si>
  <si>
    <t>20375885</t>
  </si>
  <si>
    <t>1343</t>
  </si>
  <si>
    <t>20375887</t>
  </si>
  <si>
    <t>1302</t>
  </si>
  <si>
    <t>20376613</t>
  </si>
  <si>
    <t>1306</t>
  </si>
  <si>
    <t>20375884</t>
  </si>
  <si>
    <t>1304</t>
  </si>
  <si>
    <t>10/10/21</t>
  </si>
  <si>
    <t>20375886</t>
  </si>
  <si>
    <t>1315</t>
  </si>
  <si>
    <t>Giles Composure 5228</t>
  </si>
  <si>
    <t>09/22/21</t>
  </si>
  <si>
    <t>20375877</t>
  </si>
  <si>
    <t>1303</t>
  </si>
  <si>
    <t>10/15/21</t>
  </si>
  <si>
    <t>20378118</t>
  </si>
  <si>
    <t>1342</t>
  </si>
  <si>
    <t>Giles Xceptional 9261</t>
  </si>
  <si>
    <t>09/05/21</t>
  </si>
  <si>
    <t>20376606</t>
  </si>
  <si>
    <t>1309</t>
  </si>
  <si>
    <t>20378052</t>
  </si>
  <si>
    <t>1330</t>
  </si>
  <si>
    <t>20375888</t>
  </si>
  <si>
    <t>1335</t>
  </si>
  <si>
    <t>DAF Ambush 28 10</t>
  </si>
  <si>
    <t>09/09/21</t>
  </si>
  <si>
    <t>20376602</t>
  </si>
  <si>
    <t>1308</t>
  </si>
  <si>
    <t>20376587</t>
  </si>
  <si>
    <t>1332</t>
  </si>
  <si>
    <t>09/08/21</t>
  </si>
  <si>
    <t>20375889</t>
  </si>
  <si>
    <t>09/14/21</t>
  </si>
  <si>
    <t>20376601</t>
  </si>
  <si>
    <t>1325</t>
  </si>
  <si>
    <t>20376611</t>
  </si>
  <si>
    <t>1310</t>
  </si>
  <si>
    <t>08/25/21</t>
  </si>
  <si>
    <t>20376591</t>
  </si>
  <si>
    <t>1326</t>
  </si>
  <si>
    <t>09/24/21</t>
  </si>
  <si>
    <t>20376597</t>
  </si>
  <si>
    <t>1301</t>
  </si>
  <si>
    <t>Giles Resolute 9273</t>
  </si>
  <si>
    <t>20376604</t>
  </si>
  <si>
    <t>1321</t>
  </si>
  <si>
    <t>10/11/21</t>
  </si>
  <si>
    <t>20376608</t>
  </si>
  <si>
    <t>1318</t>
  </si>
  <si>
    <t>20376609</t>
  </si>
  <si>
    <t>1314</t>
  </si>
  <si>
    <t>Giles Sure Fire 7010</t>
  </si>
  <si>
    <t>20376598</t>
  </si>
  <si>
    <t>1319</t>
  </si>
  <si>
    <t>20376589</t>
  </si>
  <si>
    <t>1320</t>
  </si>
  <si>
    <t>Giles 100X 6201</t>
  </si>
  <si>
    <t>09/19/21</t>
  </si>
  <si>
    <t>20376588</t>
  </si>
  <si>
    <t>1337</t>
  </si>
  <si>
    <t>08/26/21</t>
  </si>
  <si>
    <t>1334</t>
  </si>
  <si>
    <t>B/R Ambush 28</t>
  </si>
  <si>
    <t>09/16/21</t>
  </si>
  <si>
    <t>20376600</t>
  </si>
  <si>
    <t>1346</t>
  </si>
  <si>
    <t>09/12/21</t>
  </si>
  <si>
    <t>20378054</t>
  </si>
  <si>
    <t>1317</t>
  </si>
  <si>
    <t>G A R Fusion</t>
  </si>
  <si>
    <t>Tattoo/Brand</t>
  </si>
  <si>
    <t>20376585</t>
  </si>
  <si>
    <t>1348</t>
  </si>
  <si>
    <t>20376586</t>
  </si>
  <si>
    <t>1350</t>
  </si>
  <si>
    <t>20375890</t>
  </si>
  <si>
    <t>1351</t>
  </si>
  <si>
    <t>Averages</t>
  </si>
  <si>
    <t>Giles Angus Ranch Weaned Angus Heifers For Sale (July 1,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</si>
</sst>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5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24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2" fillId="3" borderId="0" xfId="0" applyFont="1" applyFill="1"/>
    <xf numFmtId="0" fontId="0" fillId="3" borderId="0" xfId="0" applyFill="1"/>
    <xf numFmtId="166" fontId="0" fillId="3" borderId="0" xfId="0" applyNumberFormat="1" applyFill="1"/>
    <xf numFmtId="2" fontId="0" fillId="3" borderId="0" xfId="0" applyNumberFormat="1" applyFill="1"/>
    <xf numFmtId="165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0"/>
  <sheetViews>
    <sheetView tabSelected="1" zoomScale="133" zoomScaleNormal="133" workbookViewId="0">
      <selection activeCell="B1" sqref="B1"/>
    </sheetView>
  </sheetViews>
  <sheetFormatPr baseColWidth="10" defaultColWidth="8.83203125" defaultRowHeight="15" x14ac:dyDescent="0.2"/>
  <cols>
    <col min="1" max="1" width="6.83203125" customWidth="1"/>
    <col min="2" max="2" width="9.5" bestFit="1" customWidth="1"/>
    <col min="3" max="3" width="10" bestFit="1" customWidth="1"/>
    <col min="4" max="4" width="19.6640625" bestFit="1" customWidth="1"/>
    <col min="5" max="5" width="20.33203125" bestFit="1" customWidth="1"/>
    <col min="6" max="6" width="4.33203125" bestFit="1" customWidth="1"/>
    <col min="7" max="7" width="4.1640625" customWidth="1"/>
    <col min="8" max="9" width="4.83203125" customWidth="1"/>
    <col min="10" max="10" width="5.83203125" bestFit="1" customWidth="1"/>
    <col min="11" max="11" width="4.83203125" customWidth="1"/>
    <col min="12" max="13" width="4.5" customWidth="1"/>
    <col min="14" max="14" width="5.33203125" customWidth="1"/>
    <col min="15" max="15" width="5.1640625" customWidth="1"/>
    <col min="16" max="16" width="5.83203125" bestFit="1" customWidth="1"/>
    <col min="17" max="17" width="5.6640625" bestFit="1" customWidth="1"/>
    <col min="18" max="18" width="5" bestFit="1" customWidth="1"/>
    <col min="19" max="20" width="4.6640625" customWidth="1"/>
    <col min="21" max="21" width="4.83203125" customWidth="1"/>
    <col min="22" max="22" width="5.1640625" customWidth="1"/>
    <col min="23" max="23" width="4.83203125" customWidth="1"/>
    <col min="24" max="24" width="4.33203125" bestFit="1" customWidth="1"/>
    <col min="25" max="25" width="4.83203125" customWidth="1"/>
    <col min="26" max="26" width="5.5" bestFit="1" customWidth="1"/>
    <col min="27" max="27" width="4.5" bestFit="1" customWidth="1"/>
    <col min="28" max="28" width="6.1640625" bestFit="1" customWidth="1"/>
    <col min="29" max="30" width="3.83203125" bestFit="1" customWidth="1"/>
    <col min="31" max="34" width="4" bestFit="1" customWidth="1"/>
    <col min="36" max="53" width="9" bestFit="1" customWidth="1"/>
  </cols>
  <sheetData>
    <row r="1" spans="1:53" s="10" customFormat="1" ht="31" x14ac:dyDescent="0.35">
      <c r="A1" s="11" t="s">
        <v>191</v>
      </c>
    </row>
    <row r="3" spans="1:53" ht="32" x14ac:dyDescent="0.2">
      <c r="A3" s="2" t="s">
        <v>183</v>
      </c>
      <c r="B3" s="2" t="s">
        <v>0</v>
      </c>
      <c r="C3" s="1" t="s">
        <v>1</v>
      </c>
      <c r="D3" s="1" t="s">
        <v>2</v>
      </c>
      <c r="E3" s="1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1" t="s">
        <v>28</v>
      </c>
      <c r="AE3" s="1" t="s">
        <v>29</v>
      </c>
      <c r="AF3" s="1" t="s">
        <v>30</v>
      </c>
      <c r="AG3" s="1" t="s">
        <v>31</v>
      </c>
      <c r="AH3" s="2" t="s">
        <v>32</v>
      </c>
      <c r="AI3" s="2" t="s">
        <v>33</v>
      </c>
      <c r="AJ3" s="1" t="s">
        <v>34</v>
      </c>
      <c r="AK3" s="1" t="s">
        <v>35</v>
      </c>
      <c r="AL3" s="1" t="s">
        <v>36</v>
      </c>
      <c r="AM3" s="1" t="s">
        <v>37</v>
      </c>
      <c r="AN3" s="1" t="s">
        <v>38</v>
      </c>
      <c r="AO3" s="1" t="s">
        <v>39</v>
      </c>
      <c r="AP3" s="1" t="s">
        <v>40</v>
      </c>
      <c r="AQ3" s="1" t="s">
        <v>41</v>
      </c>
      <c r="AR3" s="1" t="s">
        <v>42</v>
      </c>
      <c r="AS3" s="1" t="s">
        <v>43</v>
      </c>
      <c r="AT3" s="1" t="s">
        <v>44</v>
      </c>
      <c r="AU3" s="1" t="s">
        <v>45</v>
      </c>
      <c r="AV3" s="1" t="s">
        <v>46</v>
      </c>
      <c r="AW3" s="1" t="s">
        <v>47</v>
      </c>
      <c r="AX3" s="1" t="s">
        <v>48</v>
      </c>
      <c r="AY3" s="1" t="s">
        <v>49</v>
      </c>
      <c r="AZ3" s="1" t="s">
        <v>50</v>
      </c>
      <c r="BA3" s="1" t="s">
        <v>51</v>
      </c>
    </row>
    <row r="4" spans="1:53" x14ac:dyDescent="0.2">
      <c r="A4" t="s">
        <v>155</v>
      </c>
      <c r="B4" t="s">
        <v>153</v>
      </c>
      <c r="C4" t="s">
        <v>154</v>
      </c>
      <c r="D4" t="s">
        <v>156</v>
      </c>
      <c r="E4" t="s">
        <v>79</v>
      </c>
      <c r="F4">
        <v>15</v>
      </c>
      <c r="G4" s="4">
        <v>-2.2999999999999998</v>
      </c>
      <c r="H4">
        <v>47</v>
      </c>
      <c r="I4">
        <v>94</v>
      </c>
      <c r="J4" s="5">
        <v>0.28000000000000003</v>
      </c>
      <c r="K4" s="5">
        <v>0.35</v>
      </c>
      <c r="L4">
        <v>0.2</v>
      </c>
      <c r="M4" s="4">
        <v>1.1100000000000001</v>
      </c>
      <c r="N4">
        <v>27</v>
      </c>
      <c r="O4" s="5">
        <v>0.52</v>
      </c>
      <c r="P4" s="5">
        <v>0.45</v>
      </c>
      <c r="Q4" s="5">
        <v>2.2799999999999998</v>
      </c>
      <c r="R4" s="5">
        <v>0.45</v>
      </c>
      <c r="S4" s="4">
        <v>11.7</v>
      </c>
      <c r="T4" s="6">
        <v>12</v>
      </c>
      <c r="U4" s="6">
        <v>35</v>
      </c>
      <c r="V4" s="6">
        <v>16</v>
      </c>
      <c r="W4" s="8">
        <v>-0.3</v>
      </c>
      <c r="X4">
        <v>-2</v>
      </c>
      <c r="Y4">
        <v>35</v>
      </c>
      <c r="Z4" s="5">
        <v>0.9</v>
      </c>
      <c r="AA4" s="5">
        <v>0.78</v>
      </c>
      <c r="AB4" s="7">
        <v>1E-3</v>
      </c>
      <c r="AC4">
        <v>76</v>
      </c>
      <c r="AD4">
        <v>60</v>
      </c>
      <c r="AE4">
        <v>89</v>
      </c>
      <c r="AF4">
        <v>68</v>
      </c>
      <c r="AG4">
        <v>157</v>
      </c>
      <c r="AH4">
        <v>280</v>
      </c>
      <c r="AI4" t="s">
        <v>57</v>
      </c>
      <c r="AJ4">
        <v>4</v>
      </c>
      <c r="AK4">
        <v>3</v>
      </c>
      <c r="AL4">
        <v>97</v>
      </c>
      <c r="AM4">
        <v>85</v>
      </c>
      <c r="AN4">
        <v>2</v>
      </c>
      <c r="AO4">
        <v>94</v>
      </c>
      <c r="AP4">
        <v>21</v>
      </c>
      <c r="AQ4">
        <v>12</v>
      </c>
      <c r="AR4">
        <v>76</v>
      </c>
      <c r="AS4">
        <v>75</v>
      </c>
      <c r="AT4">
        <v>45</v>
      </c>
      <c r="AU4">
        <v>91</v>
      </c>
      <c r="AV4">
        <v>84</v>
      </c>
      <c r="AW4">
        <v>89</v>
      </c>
      <c r="AX4">
        <v>30</v>
      </c>
      <c r="AY4">
        <v>35</v>
      </c>
      <c r="AZ4">
        <v>30</v>
      </c>
      <c r="BA4">
        <v>33</v>
      </c>
    </row>
    <row r="5" spans="1:53" x14ac:dyDescent="0.2">
      <c r="A5" t="s">
        <v>114</v>
      </c>
      <c r="B5" t="s">
        <v>94</v>
      </c>
      <c r="C5" t="s">
        <v>113</v>
      </c>
      <c r="D5" t="s">
        <v>79</v>
      </c>
      <c r="E5" t="s">
        <v>70</v>
      </c>
      <c r="F5">
        <v>11</v>
      </c>
      <c r="G5" s="4">
        <v>0.2</v>
      </c>
      <c r="H5">
        <v>65</v>
      </c>
      <c r="I5">
        <v>123</v>
      </c>
      <c r="J5" s="5">
        <v>0.3</v>
      </c>
      <c r="K5" s="5">
        <v>1.0900000000000001</v>
      </c>
      <c r="L5">
        <v>0.4</v>
      </c>
      <c r="M5" s="4">
        <v>0.49</v>
      </c>
      <c r="N5">
        <v>24</v>
      </c>
      <c r="O5" s="5">
        <v>0.59</v>
      </c>
      <c r="P5" s="5">
        <v>0.46</v>
      </c>
      <c r="Q5" s="5">
        <v>-0.72</v>
      </c>
      <c r="R5" s="5">
        <v>0.36</v>
      </c>
      <c r="S5" s="4">
        <v>12</v>
      </c>
      <c r="T5" s="6">
        <v>12</v>
      </c>
      <c r="U5" s="6">
        <v>34</v>
      </c>
      <c r="V5" s="6">
        <v>38</v>
      </c>
      <c r="W5" s="8">
        <v>0</v>
      </c>
      <c r="X5">
        <v>-12</v>
      </c>
      <c r="Y5">
        <v>62</v>
      </c>
      <c r="Z5" s="5">
        <v>1.06</v>
      </c>
      <c r="AA5" s="5">
        <v>0.87</v>
      </c>
      <c r="AB5" s="7">
        <v>2.1000000000000001E-2</v>
      </c>
      <c r="AC5">
        <v>78</v>
      </c>
      <c r="AD5">
        <v>73</v>
      </c>
      <c r="AE5">
        <v>115</v>
      </c>
      <c r="AF5">
        <v>75</v>
      </c>
      <c r="AG5">
        <v>189</v>
      </c>
      <c r="AH5">
        <v>323</v>
      </c>
      <c r="AI5" t="s">
        <v>57</v>
      </c>
      <c r="AJ5">
        <v>17</v>
      </c>
      <c r="AK5">
        <v>8</v>
      </c>
      <c r="AL5">
        <v>55</v>
      </c>
      <c r="AM5">
        <v>51</v>
      </c>
      <c r="AN5">
        <v>55</v>
      </c>
      <c r="AO5">
        <v>82</v>
      </c>
      <c r="AP5">
        <v>66</v>
      </c>
      <c r="AQ5">
        <v>85</v>
      </c>
      <c r="AR5">
        <v>50</v>
      </c>
      <c r="AS5">
        <v>49</v>
      </c>
      <c r="AT5">
        <v>15</v>
      </c>
      <c r="AU5">
        <v>81</v>
      </c>
      <c r="AV5">
        <v>85</v>
      </c>
      <c r="AW5">
        <v>24</v>
      </c>
      <c r="AX5">
        <v>25</v>
      </c>
      <c r="AY5">
        <v>2</v>
      </c>
      <c r="AZ5">
        <v>18</v>
      </c>
      <c r="BA5">
        <v>96</v>
      </c>
    </row>
    <row r="6" spans="1:53" x14ac:dyDescent="0.2">
      <c r="A6" t="s">
        <v>125</v>
      </c>
      <c r="B6" t="s">
        <v>123</v>
      </c>
      <c r="C6" t="s">
        <v>124</v>
      </c>
      <c r="D6" t="s">
        <v>79</v>
      </c>
      <c r="E6" t="s">
        <v>61</v>
      </c>
      <c r="F6">
        <v>12</v>
      </c>
      <c r="G6" s="4">
        <v>-0.6</v>
      </c>
      <c r="H6">
        <v>70</v>
      </c>
      <c r="I6">
        <v>125</v>
      </c>
      <c r="J6" s="5">
        <v>0.27</v>
      </c>
      <c r="K6" s="5">
        <v>1.1299999999999999</v>
      </c>
      <c r="L6">
        <v>0.6</v>
      </c>
      <c r="M6" s="4">
        <v>0.54</v>
      </c>
      <c r="N6">
        <v>25</v>
      </c>
      <c r="O6" s="5">
        <v>0.57999999999999996</v>
      </c>
      <c r="P6" s="5">
        <v>0.55000000000000004</v>
      </c>
      <c r="Q6" s="5">
        <v>0.53</v>
      </c>
      <c r="R6" s="5">
        <v>0.37</v>
      </c>
      <c r="S6" s="4">
        <v>11.9</v>
      </c>
      <c r="T6" s="6">
        <v>13</v>
      </c>
      <c r="U6" s="6">
        <v>37</v>
      </c>
      <c r="V6" s="6">
        <v>28</v>
      </c>
      <c r="W6" s="8">
        <v>0.1</v>
      </c>
      <c r="X6">
        <v>-9</v>
      </c>
      <c r="Y6">
        <v>54</v>
      </c>
      <c r="Z6" s="5">
        <v>1.01</v>
      </c>
      <c r="AA6" s="5">
        <v>0.8</v>
      </c>
      <c r="AB6" s="7">
        <v>7.0000000000000001E-3</v>
      </c>
      <c r="AC6">
        <v>85</v>
      </c>
      <c r="AD6">
        <v>84</v>
      </c>
      <c r="AE6">
        <v>97</v>
      </c>
      <c r="AF6">
        <v>73</v>
      </c>
      <c r="AG6">
        <v>170</v>
      </c>
      <c r="AH6">
        <v>305</v>
      </c>
      <c r="AI6" t="s">
        <v>57</v>
      </c>
      <c r="AJ6">
        <v>10</v>
      </c>
      <c r="AK6">
        <v>14</v>
      </c>
      <c r="AL6">
        <v>66</v>
      </c>
      <c r="AM6">
        <v>45</v>
      </c>
      <c r="AN6">
        <v>31</v>
      </c>
      <c r="AO6">
        <v>54</v>
      </c>
      <c r="AP6">
        <v>34</v>
      </c>
      <c r="AQ6">
        <v>45</v>
      </c>
      <c r="AR6">
        <v>56</v>
      </c>
      <c r="AS6">
        <v>55</v>
      </c>
      <c r="AT6">
        <v>11</v>
      </c>
      <c r="AU6">
        <v>96</v>
      </c>
      <c r="AV6">
        <v>90</v>
      </c>
      <c r="AW6">
        <v>43</v>
      </c>
      <c r="AX6">
        <v>17</v>
      </c>
      <c r="AY6">
        <v>70</v>
      </c>
      <c r="AZ6">
        <v>72</v>
      </c>
      <c r="BA6">
        <v>45</v>
      </c>
    </row>
    <row r="7" spans="1:53" x14ac:dyDescent="0.2">
      <c r="A7" t="s">
        <v>118</v>
      </c>
      <c r="B7" t="s">
        <v>94</v>
      </c>
      <c r="C7" t="s">
        <v>117</v>
      </c>
      <c r="D7" t="s">
        <v>79</v>
      </c>
      <c r="E7" t="s">
        <v>70</v>
      </c>
      <c r="F7">
        <v>10</v>
      </c>
      <c r="G7" s="4">
        <v>0.4</v>
      </c>
      <c r="H7">
        <v>64</v>
      </c>
      <c r="I7">
        <v>123</v>
      </c>
      <c r="J7" s="5">
        <v>0.3</v>
      </c>
      <c r="K7" s="5">
        <v>0.96</v>
      </c>
      <c r="L7">
        <v>0.6</v>
      </c>
      <c r="M7" s="4">
        <v>0.76</v>
      </c>
      <c r="N7">
        <v>26</v>
      </c>
      <c r="O7" s="5">
        <v>0.55000000000000004</v>
      </c>
      <c r="P7" s="5">
        <v>0.49</v>
      </c>
      <c r="Q7" s="5">
        <v>0.2</v>
      </c>
      <c r="R7" s="5">
        <v>0.36</v>
      </c>
      <c r="S7" s="4">
        <v>11.1</v>
      </c>
      <c r="T7" s="6">
        <v>11</v>
      </c>
      <c r="U7" s="6">
        <v>29</v>
      </c>
      <c r="V7" s="6">
        <v>43</v>
      </c>
      <c r="W7" s="8">
        <v>0.3</v>
      </c>
      <c r="X7">
        <v>-12</v>
      </c>
      <c r="Y7">
        <v>53</v>
      </c>
      <c r="Z7" s="5">
        <v>1.1100000000000001</v>
      </c>
      <c r="AA7" s="5">
        <v>0.56000000000000005</v>
      </c>
      <c r="AB7" s="7">
        <v>0.02</v>
      </c>
      <c r="AC7">
        <v>73</v>
      </c>
      <c r="AD7">
        <v>66</v>
      </c>
      <c r="AE7">
        <v>108</v>
      </c>
      <c r="AF7">
        <v>73</v>
      </c>
      <c r="AG7">
        <v>181</v>
      </c>
      <c r="AH7">
        <v>308</v>
      </c>
      <c r="AI7" t="s">
        <v>57</v>
      </c>
      <c r="AJ7">
        <v>21</v>
      </c>
      <c r="AK7">
        <v>12</v>
      </c>
      <c r="AL7">
        <v>81</v>
      </c>
      <c r="AM7">
        <v>59</v>
      </c>
      <c r="AN7">
        <v>10</v>
      </c>
      <c r="AO7">
        <v>92</v>
      </c>
      <c r="AP7">
        <v>74</v>
      </c>
      <c r="AQ7">
        <v>53</v>
      </c>
      <c r="AR7">
        <v>62</v>
      </c>
      <c r="AS7">
        <v>53</v>
      </c>
      <c r="AT7">
        <v>46</v>
      </c>
      <c r="AU7">
        <v>94</v>
      </c>
      <c r="AV7">
        <v>97</v>
      </c>
      <c r="AW7">
        <v>62</v>
      </c>
      <c r="AX7">
        <v>6</v>
      </c>
      <c r="AY7">
        <v>77</v>
      </c>
      <c r="AZ7">
        <v>67</v>
      </c>
      <c r="BA7">
        <v>22</v>
      </c>
    </row>
    <row r="8" spans="1:53" x14ac:dyDescent="0.2">
      <c r="A8" t="s">
        <v>110</v>
      </c>
      <c r="B8" t="s">
        <v>81</v>
      </c>
      <c r="C8" t="s">
        <v>109</v>
      </c>
      <c r="D8" t="s">
        <v>55</v>
      </c>
      <c r="E8" t="s">
        <v>61</v>
      </c>
      <c r="F8">
        <v>12</v>
      </c>
      <c r="G8" s="4">
        <v>-0.5</v>
      </c>
      <c r="H8">
        <v>67</v>
      </c>
      <c r="I8">
        <v>122</v>
      </c>
      <c r="J8" s="5">
        <v>0.26</v>
      </c>
      <c r="K8" s="5">
        <v>1.33</v>
      </c>
      <c r="L8">
        <v>0.5</v>
      </c>
      <c r="M8" s="4">
        <v>0.56000000000000005</v>
      </c>
      <c r="N8">
        <v>19</v>
      </c>
      <c r="O8" s="5">
        <v>0.55000000000000004</v>
      </c>
      <c r="P8" s="5">
        <v>0.46</v>
      </c>
      <c r="Q8" s="5">
        <v>-0.39</v>
      </c>
      <c r="R8" s="5">
        <v>0.16</v>
      </c>
      <c r="S8" s="4">
        <v>11.6</v>
      </c>
      <c r="T8" s="6">
        <v>13</v>
      </c>
      <c r="U8" s="6">
        <v>32</v>
      </c>
      <c r="V8" s="6">
        <v>49</v>
      </c>
      <c r="W8" s="8">
        <v>0.3</v>
      </c>
      <c r="X8">
        <v>-16</v>
      </c>
      <c r="Y8">
        <v>51</v>
      </c>
      <c r="Z8" s="5">
        <v>1.57</v>
      </c>
      <c r="AA8" s="5">
        <v>0.95</v>
      </c>
      <c r="AB8" s="7">
        <v>-2.3E-2</v>
      </c>
      <c r="AC8">
        <v>73</v>
      </c>
      <c r="AD8">
        <v>74</v>
      </c>
      <c r="AE8">
        <v>96</v>
      </c>
      <c r="AF8">
        <v>103</v>
      </c>
      <c r="AG8">
        <v>200</v>
      </c>
      <c r="AH8">
        <v>332</v>
      </c>
      <c r="AI8" t="s">
        <v>57</v>
      </c>
      <c r="AJ8">
        <v>33</v>
      </c>
      <c r="AK8">
        <v>52</v>
      </c>
      <c r="AL8">
        <v>55</v>
      </c>
      <c r="AM8">
        <v>60</v>
      </c>
      <c r="AN8">
        <v>57</v>
      </c>
      <c r="AO8">
        <v>61</v>
      </c>
      <c r="AP8">
        <v>54</v>
      </c>
      <c r="AQ8">
        <v>27</v>
      </c>
      <c r="AR8">
        <v>23</v>
      </c>
      <c r="AS8">
        <v>20</v>
      </c>
      <c r="AT8">
        <v>9</v>
      </c>
      <c r="AU8">
        <v>88</v>
      </c>
      <c r="AV8">
        <v>86</v>
      </c>
      <c r="AW8">
        <v>42</v>
      </c>
      <c r="AX8">
        <v>1</v>
      </c>
      <c r="AY8">
        <v>4</v>
      </c>
      <c r="AZ8">
        <v>5</v>
      </c>
      <c r="BA8">
        <v>28</v>
      </c>
    </row>
    <row r="9" spans="1:53" x14ac:dyDescent="0.2">
      <c r="A9" t="s">
        <v>116</v>
      </c>
      <c r="B9" t="s">
        <v>81</v>
      </c>
      <c r="C9" t="s">
        <v>115</v>
      </c>
      <c r="D9" t="s">
        <v>70</v>
      </c>
      <c r="E9" t="s">
        <v>61</v>
      </c>
      <c r="G9" s="4"/>
      <c r="J9" s="5"/>
      <c r="K9" s="5"/>
      <c r="M9" s="4"/>
      <c r="O9" s="5"/>
      <c r="P9" s="5"/>
      <c r="Q9" s="5"/>
      <c r="R9" s="5"/>
      <c r="S9" s="4"/>
      <c r="T9" s="6"/>
      <c r="U9" s="6"/>
      <c r="V9" s="6"/>
      <c r="W9" s="8"/>
      <c r="Z9" s="5"/>
      <c r="AA9" s="5"/>
      <c r="AB9" s="7"/>
      <c r="AI9" t="s">
        <v>57</v>
      </c>
      <c r="AJ9">
        <v>13</v>
      </c>
      <c r="AK9">
        <v>13</v>
      </c>
      <c r="AL9">
        <v>81</v>
      </c>
      <c r="AM9">
        <v>49</v>
      </c>
      <c r="AN9">
        <v>45</v>
      </c>
      <c r="AO9">
        <v>38</v>
      </c>
      <c r="AP9">
        <v>5</v>
      </c>
      <c r="AQ9">
        <v>34</v>
      </c>
      <c r="AR9">
        <v>2</v>
      </c>
      <c r="AS9">
        <v>45</v>
      </c>
      <c r="AT9">
        <v>17</v>
      </c>
      <c r="AU9">
        <v>81</v>
      </c>
      <c r="AV9">
        <v>65</v>
      </c>
      <c r="AW9">
        <v>52</v>
      </c>
      <c r="AX9">
        <v>13</v>
      </c>
      <c r="AY9">
        <v>40</v>
      </c>
      <c r="AZ9">
        <v>59</v>
      </c>
      <c r="BA9">
        <v>40</v>
      </c>
    </row>
    <row r="10" spans="1:53" x14ac:dyDescent="0.2">
      <c r="A10" t="s">
        <v>140</v>
      </c>
      <c r="B10" t="s">
        <v>138</v>
      </c>
      <c r="C10" t="s">
        <v>139</v>
      </c>
      <c r="D10" t="s">
        <v>75</v>
      </c>
      <c r="E10" t="s">
        <v>79</v>
      </c>
      <c r="F10">
        <v>3</v>
      </c>
      <c r="G10" s="4">
        <v>2.4</v>
      </c>
      <c r="H10">
        <v>62</v>
      </c>
      <c r="I10">
        <v>119</v>
      </c>
      <c r="J10" s="5">
        <v>0.3</v>
      </c>
      <c r="K10" s="5">
        <v>0.98</v>
      </c>
      <c r="L10">
        <v>0.3</v>
      </c>
      <c r="M10" s="4">
        <v>0.8</v>
      </c>
      <c r="N10">
        <v>22</v>
      </c>
      <c r="O10" s="5">
        <v>0.52</v>
      </c>
      <c r="P10" s="5">
        <v>0.51</v>
      </c>
      <c r="Q10" s="5">
        <v>1.3</v>
      </c>
      <c r="R10" s="5">
        <v>0.63</v>
      </c>
      <c r="S10" s="4">
        <v>13.6</v>
      </c>
      <c r="T10" s="6">
        <v>10</v>
      </c>
      <c r="U10" s="6">
        <v>29</v>
      </c>
      <c r="V10" s="6">
        <v>52</v>
      </c>
      <c r="W10" s="8">
        <v>0.1</v>
      </c>
      <c r="X10">
        <v>-16</v>
      </c>
      <c r="Y10">
        <v>49</v>
      </c>
      <c r="Z10" s="5">
        <v>1.07</v>
      </c>
      <c r="AA10" s="5">
        <v>0.74</v>
      </c>
      <c r="AB10" s="7">
        <v>1.7000000000000001E-2</v>
      </c>
      <c r="AC10">
        <v>69</v>
      </c>
      <c r="AD10">
        <v>59</v>
      </c>
      <c r="AE10">
        <v>99</v>
      </c>
      <c r="AF10">
        <v>74</v>
      </c>
      <c r="AG10">
        <v>173</v>
      </c>
      <c r="AH10">
        <v>293</v>
      </c>
      <c r="AI10" t="s">
        <v>57</v>
      </c>
      <c r="AJ10">
        <v>39</v>
      </c>
      <c r="AK10">
        <v>60</v>
      </c>
      <c r="AL10">
        <v>37</v>
      </c>
      <c r="AM10">
        <v>38</v>
      </c>
      <c r="AN10">
        <v>43</v>
      </c>
      <c r="AO10">
        <v>71</v>
      </c>
      <c r="AP10">
        <v>9</v>
      </c>
      <c r="AQ10">
        <v>5</v>
      </c>
      <c r="AR10">
        <v>11</v>
      </c>
      <c r="AS10">
        <v>5</v>
      </c>
      <c r="AT10">
        <v>6</v>
      </c>
      <c r="AU10">
        <v>40</v>
      </c>
      <c r="AV10">
        <v>55</v>
      </c>
      <c r="AW10">
        <v>26</v>
      </c>
      <c r="AX10">
        <v>4</v>
      </c>
      <c r="AY10">
        <v>22</v>
      </c>
      <c r="AZ10">
        <v>79</v>
      </c>
      <c r="BA10">
        <v>24</v>
      </c>
    </row>
    <row r="11" spans="1:53" x14ac:dyDescent="0.2">
      <c r="A11" t="s">
        <v>132</v>
      </c>
      <c r="B11" t="s">
        <v>130</v>
      </c>
      <c r="C11" t="s">
        <v>131</v>
      </c>
      <c r="D11" t="s">
        <v>55</v>
      </c>
      <c r="E11" t="s">
        <v>79</v>
      </c>
      <c r="F11">
        <v>12</v>
      </c>
      <c r="G11" s="4">
        <v>0.1</v>
      </c>
      <c r="H11">
        <v>53</v>
      </c>
      <c r="I11">
        <v>95</v>
      </c>
      <c r="J11" s="5">
        <v>0.22</v>
      </c>
      <c r="K11" s="5">
        <v>0.53</v>
      </c>
      <c r="L11">
        <v>0.3</v>
      </c>
      <c r="M11" s="4">
        <v>0.52</v>
      </c>
      <c r="N11">
        <v>14</v>
      </c>
      <c r="O11" s="5">
        <v>0.52</v>
      </c>
      <c r="P11" s="5">
        <v>0.44</v>
      </c>
      <c r="Q11" s="5">
        <v>-1.39</v>
      </c>
      <c r="R11" s="5">
        <v>0.34</v>
      </c>
      <c r="S11" s="4">
        <v>10.5</v>
      </c>
      <c r="T11" s="6">
        <v>14</v>
      </c>
      <c r="U11" s="6">
        <v>29</v>
      </c>
      <c r="V11" s="6">
        <v>14</v>
      </c>
      <c r="W11" s="8">
        <v>-0.2</v>
      </c>
      <c r="X11">
        <v>2</v>
      </c>
      <c r="Y11">
        <v>38</v>
      </c>
      <c r="Z11" s="5">
        <v>1.3</v>
      </c>
      <c r="AA11" s="5">
        <v>0.87</v>
      </c>
      <c r="AB11" s="7">
        <v>-2.5999999999999999E-2</v>
      </c>
      <c r="AC11">
        <v>74</v>
      </c>
      <c r="AD11">
        <v>61</v>
      </c>
      <c r="AE11">
        <v>89</v>
      </c>
      <c r="AF11">
        <v>90</v>
      </c>
      <c r="AG11">
        <v>178</v>
      </c>
      <c r="AH11">
        <v>305</v>
      </c>
      <c r="AI11" t="s">
        <v>57</v>
      </c>
      <c r="AJ11">
        <v>20</v>
      </c>
      <c r="AK11">
        <v>58</v>
      </c>
      <c r="AL11">
        <v>58</v>
      </c>
      <c r="AM11">
        <v>38</v>
      </c>
      <c r="AN11">
        <v>44</v>
      </c>
      <c r="AO11">
        <v>53</v>
      </c>
      <c r="AP11">
        <v>1</v>
      </c>
      <c r="AQ11">
        <v>71</v>
      </c>
      <c r="AR11">
        <v>30</v>
      </c>
      <c r="AS11">
        <v>54</v>
      </c>
      <c r="AT11">
        <v>12</v>
      </c>
      <c r="AU11">
        <v>55</v>
      </c>
      <c r="AV11">
        <v>65</v>
      </c>
      <c r="AW11">
        <v>39</v>
      </c>
      <c r="AX11">
        <v>3</v>
      </c>
      <c r="AY11">
        <v>2</v>
      </c>
      <c r="AZ11">
        <v>3</v>
      </c>
      <c r="BA11">
        <v>90</v>
      </c>
    </row>
    <row r="12" spans="1:53" x14ac:dyDescent="0.2">
      <c r="A12" t="s">
        <v>149</v>
      </c>
      <c r="B12" t="s">
        <v>123</v>
      </c>
      <c r="C12" t="s">
        <v>148</v>
      </c>
      <c r="D12" t="s">
        <v>55</v>
      </c>
      <c r="E12" t="s">
        <v>79</v>
      </c>
      <c r="F12">
        <v>9</v>
      </c>
      <c r="G12" s="4">
        <v>0.5</v>
      </c>
      <c r="H12">
        <v>60</v>
      </c>
      <c r="I12">
        <v>114</v>
      </c>
      <c r="J12" s="5">
        <v>0.3</v>
      </c>
      <c r="K12" s="5">
        <v>0.73</v>
      </c>
      <c r="L12">
        <v>0.3</v>
      </c>
      <c r="M12" s="4">
        <v>0.89</v>
      </c>
      <c r="N12">
        <v>20</v>
      </c>
      <c r="O12" s="5">
        <v>0.61</v>
      </c>
      <c r="P12" s="5">
        <v>0.46</v>
      </c>
      <c r="Q12" s="5">
        <v>-1.31</v>
      </c>
      <c r="R12" s="5">
        <v>0.4</v>
      </c>
      <c r="S12" s="4">
        <v>12.1</v>
      </c>
      <c r="T12" s="6">
        <v>10</v>
      </c>
      <c r="U12" s="6">
        <v>32</v>
      </c>
      <c r="V12" s="6">
        <v>45</v>
      </c>
      <c r="W12" s="8">
        <v>0.1</v>
      </c>
      <c r="X12">
        <v>-15</v>
      </c>
      <c r="Y12">
        <v>54</v>
      </c>
      <c r="Z12" s="5">
        <v>1.32</v>
      </c>
      <c r="AA12" s="5">
        <v>0.96</v>
      </c>
      <c r="AB12" s="7">
        <v>-0.02</v>
      </c>
      <c r="AC12">
        <v>67</v>
      </c>
      <c r="AD12">
        <v>65</v>
      </c>
      <c r="AE12">
        <v>110</v>
      </c>
      <c r="AF12">
        <v>92</v>
      </c>
      <c r="AG12">
        <v>201</v>
      </c>
      <c r="AH12">
        <v>328</v>
      </c>
      <c r="AI12" t="s">
        <v>57</v>
      </c>
      <c r="AJ12">
        <v>84</v>
      </c>
      <c r="AK12">
        <v>94</v>
      </c>
      <c r="AL12">
        <v>52</v>
      </c>
      <c r="AM12">
        <v>26</v>
      </c>
      <c r="AN12">
        <v>54</v>
      </c>
      <c r="AO12">
        <v>66</v>
      </c>
      <c r="AP12">
        <v>11</v>
      </c>
      <c r="AQ12">
        <v>17</v>
      </c>
      <c r="AR12">
        <v>31</v>
      </c>
      <c r="AS12">
        <v>45</v>
      </c>
      <c r="AT12">
        <v>52</v>
      </c>
      <c r="AU12">
        <v>76</v>
      </c>
      <c r="AV12">
        <v>79</v>
      </c>
      <c r="AW12">
        <v>21</v>
      </c>
      <c r="AX12">
        <v>4</v>
      </c>
      <c r="AY12">
        <v>26</v>
      </c>
      <c r="AZ12">
        <v>17</v>
      </c>
      <c r="BA12">
        <v>28</v>
      </c>
    </row>
    <row r="13" spans="1:53" x14ac:dyDescent="0.2">
      <c r="A13" t="s">
        <v>107</v>
      </c>
      <c r="B13" t="s">
        <v>72</v>
      </c>
      <c r="C13" t="s">
        <v>106</v>
      </c>
      <c r="D13" t="s">
        <v>70</v>
      </c>
      <c r="E13" t="s">
        <v>108</v>
      </c>
      <c r="F13">
        <v>8</v>
      </c>
      <c r="G13" s="4">
        <v>1.6</v>
      </c>
      <c r="H13">
        <v>58</v>
      </c>
      <c r="I13">
        <v>103</v>
      </c>
      <c r="J13" s="5">
        <v>0.22</v>
      </c>
      <c r="K13" s="5">
        <v>0.76</v>
      </c>
      <c r="L13">
        <v>0.5</v>
      </c>
      <c r="M13" s="4">
        <v>1.41</v>
      </c>
      <c r="N13">
        <v>27</v>
      </c>
      <c r="O13" s="5">
        <v>0.5</v>
      </c>
      <c r="P13" s="5">
        <v>0.52</v>
      </c>
      <c r="Q13" s="5">
        <v>0.09</v>
      </c>
      <c r="R13" s="5">
        <v>0.28000000000000003</v>
      </c>
      <c r="S13" s="4">
        <v>9.6</v>
      </c>
      <c r="T13" s="6">
        <v>10</v>
      </c>
      <c r="U13" s="6">
        <v>24</v>
      </c>
      <c r="V13" s="6">
        <v>45</v>
      </c>
      <c r="W13" s="8">
        <v>0.3</v>
      </c>
      <c r="X13">
        <v>-10</v>
      </c>
      <c r="Y13">
        <v>36</v>
      </c>
      <c r="Z13" s="5">
        <v>1.06</v>
      </c>
      <c r="AA13" s="5">
        <v>0.67</v>
      </c>
      <c r="AB13" s="7">
        <v>1.2E-2</v>
      </c>
      <c r="AC13">
        <v>64</v>
      </c>
      <c r="AD13">
        <v>55</v>
      </c>
      <c r="AE13">
        <v>83</v>
      </c>
      <c r="AF13">
        <v>73</v>
      </c>
      <c r="AG13">
        <v>156</v>
      </c>
      <c r="AH13">
        <v>266</v>
      </c>
      <c r="AI13" t="s">
        <v>57</v>
      </c>
      <c r="AJ13">
        <v>10</v>
      </c>
      <c r="AK13">
        <v>11</v>
      </c>
      <c r="AL13">
        <v>88</v>
      </c>
      <c r="AM13">
        <v>60</v>
      </c>
      <c r="AN13">
        <v>19</v>
      </c>
      <c r="AO13">
        <v>81</v>
      </c>
      <c r="AP13">
        <v>55</v>
      </c>
      <c r="AQ13">
        <v>1</v>
      </c>
      <c r="AR13">
        <v>63</v>
      </c>
      <c r="AS13">
        <v>12</v>
      </c>
      <c r="AT13">
        <v>42</v>
      </c>
      <c r="AU13">
        <v>59</v>
      </c>
      <c r="AV13">
        <v>54</v>
      </c>
      <c r="AW13">
        <v>71</v>
      </c>
      <c r="AX13">
        <v>17</v>
      </c>
      <c r="AY13">
        <v>28</v>
      </c>
      <c r="AZ13">
        <v>65</v>
      </c>
      <c r="BA13">
        <v>82</v>
      </c>
    </row>
    <row r="14" spans="1:53" x14ac:dyDescent="0.2">
      <c r="A14" t="s">
        <v>98</v>
      </c>
      <c r="B14" t="s">
        <v>72</v>
      </c>
      <c r="C14" t="s">
        <v>97</v>
      </c>
      <c r="D14" t="s">
        <v>70</v>
      </c>
      <c r="E14" t="s">
        <v>93</v>
      </c>
      <c r="F14">
        <v>10</v>
      </c>
      <c r="G14" s="4">
        <v>0.1</v>
      </c>
      <c r="H14">
        <v>54</v>
      </c>
      <c r="I14">
        <v>103</v>
      </c>
      <c r="J14" s="5">
        <v>0.25</v>
      </c>
      <c r="K14" s="5">
        <v>0.98</v>
      </c>
      <c r="L14">
        <v>0.3</v>
      </c>
      <c r="M14" s="4">
        <v>1.95</v>
      </c>
      <c r="N14">
        <v>17</v>
      </c>
      <c r="O14" s="5">
        <v>0.56000000000000005</v>
      </c>
      <c r="P14" s="5">
        <v>0.5</v>
      </c>
      <c r="Q14" s="5">
        <v>1.43</v>
      </c>
      <c r="R14" s="5">
        <v>0.22</v>
      </c>
      <c r="S14" s="4">
        <v>10.5</v>
      </c>
      <c r="T14" s="6">
        <v>11</v>
      </c>
      <c r="U14" s="6">
        <v>26</v>
      </c>
      <c r="V14" s="6">
        <v>44</v>
      </c>
      <c r="W14" s="8">
        <v>0.2</v>
      </c>
      <c r="X14">
        <v>-11</v>
      </c>
      <c r="Y14">
        <v>40</v>
      </c>
      <c r="Z14" s="5">
        <v>1.1399999999999999</v>
      </c>
      <c r="AA14" s="5">
        <v>0.67</v>
      </c>
      <c r="AB14" s="7">
        <v>7.0000000000000001E-3</v>
      </c>
      <c r="AC14">
        <v>58</v>
      </c>
      <c r="AD14">
        <v>54</v>
      </c>
      <c r="AE14">
        <v>88</v>
      </c>
      <c r="AF14">
        <v>77</v>
      </c>
      <c r="AG14">
        <v>165</v>
      </c>
      <c r="AH14">
        <v>272</v>
      </c>
      <c r="AI14" t="s">
        <v>57</v>
      </c>
      <c r="AJ14">
        <v>44</v>
      </c>
      <c r="AK14">
        <v>36</v>
      </c>
      <c r="AL14">
        <v>56</v>
      </c>
      <c r="AM14">
        <v>24</v>
      </c>
      <c r="AN14">
        <v>29</v>
      </c>
      <c r="AO14">
        <v>57</v>
      </c>
      <c r="AP14">
        <v>1</v>
      </c>
      <c r="AQ14">
        <v>24</v>
      </c>
      <c r="AR14">
        <v>53</v>
      </c>
      <c r="AS14">
        <v>46</v>
      </c>
      <c r="AT14">
        <v>58</v>
      </c>
      <c r="AU14">
        <v>21</v>
      </c>
      <c r="AV14">
        <v>31</v>
      </c>
      <c r="AW14">
        <v>30</v>
      </c>
      <c r="AX14">
        <v>49</v>
      </c>
      <c r="AY14">
        <v>21</v>
      </c>
      <c r="AZ14">
        <v>29</v>
      </c>
      <c r="BA14">
        <v>83</v>
      </c>
    </row>
    <row r="15" spans="1:53" x14ac:dyDescent="0.2">
      <c r="A15" t="s">
        <v>54</v>
      </c>
      <c r="B15" t="s">
        <v>52</v>
      </c>
      <c r="C15" t="s">
        <v>53</v>
      </c>
      <c r="D15" t="s">
        <v>55</v>
      </c>
      <c r="E15" t="s">
        <v>56</v>
      </c>
      <c r="F15">
        <v>13</v>
      </c>
      <c r="G15" s="4">
        <v>-0.8</v>
      </c>
      <c r="H15">
        <v>56</v>
      </c>
      <c r="I15">
        <v>103</v>
      </c>
      <c r="J15" s="5">
        <v>0.22</v>
      </c>
      <c r="K15" s="5">
        <v>1.1100000000000001</v>
      </c>
      <c r="L15">
        <v>0.4</v>
      </c>
      <c r="M15" s="4">
        <v>1.35</v>
      </c>
      <c r="N15">
        <v>20</v>
      </c>
      <c r="O15" s="5">
        <v>0.47</v>
      </c>
      <c r="P15" s="5">
        <v>0.48</v>
      </c>
      <c r="Q15" s="5">
        <v>0.7</v>
      </c>
      <c r="R15" s="5">
        <v>0.28999999999999998</v>
      </c>
      <c r="S15" s="4">
        <v>12.9</v>
      </c>
      <c r="T15" s="6">
        <v>13</v>
      </c>
      <c r="U15" s="6">
        <v>32</v>
      </c>
      <c r="V15" s="6">
        <v>39</v>
      </c>
      <c r="W15" s="8">
        <v>0.1</v>
      </c>
      <c r="X15">
        <v>-12</v>
      </c>
      <c r="Y15">
        <v>38</v>
      </c>
      <c r="Z15" s="5">
        <v>1.43</v>
      </c>
      <c r="AA15" s="5">
        <v>0.63</v>
      </c>
      <c r="AB15" s="7">
        <v>4.0000000000000001E-3</v>
      </c>
      <c r="AC15">
        <v>73</v>
      </c>
      <c r="AD15">
        <v>64</v>
      </c>
      <c r="AE15">
        <v>77</v>
      </c>
      <c r="AF15">
        <v>90</v>
      </c>
      <c r="AG15">
        <v>168</v>
      </c>
      <c r="AH15">
        <v>291</v>
      </c>
      <c r="AI15" t="s">
        <v>57</v>
      </c>
      <c r="AJ15">
        <v>13</v>
      </c>
      <c r="AK15">
        <v>35</v>
      </c>
      <c r="AL15">
        <v>46</v>
      </c>
      <c r="AM15">
        <v>69</v>
      </c>
      <c r="AN15">
        <v>50</v>
      </c>
      <c r="AO15">
        <v>75</v>
      </c>
      <c r="AP15">
        <v>5</v>
      </c>
      <c r="AQ15">
        <v>22</v>
      </c>
      <c r="AR15">
        <v>30</v>
      </c>
      <c r="AS15">
        <v>8</v>
      </c>
      <c r="AT15">
        <v>58</v>
      </c>
      <c r="AU15">
        <v>74</v>
      </c>
      <c r="AV15">
        <v>92</v>
      </c>
      <c r="AW15">
        <v>62</v>
      </c>
      <c r="AX15">
        <v>13</v>
      </c>
      <c r="AY15">
        <v>60</v>
      </c>
      <c r="AZ15">
        <v>72</v>
      </c>
      <c r="BA15">
        <v>38</v>
      </c>
    </row>
    <row r="16" spans="1:53" x14ac:dyDescent="0.2">
      <c r="A16" t="s">
        <v>163</v>
      </c>
      <c r="B16" t="s">
        <v>52</v>
      </c>
      <c r="C16" t="s">
        <v>162</v>
      </c>
      <c r="D16" t="s">
        <v>55</v>
      </c>
      <c r="E16" t="s">
        <v>164</v>
      </c>
      <c r="F16">
        <v>12</v>
      </c>
      <c r="G16" s="4">
        <v>-0.7</v>
      </c>
      <c r="H16">
        <v>60</v>
      </c>
      <c r="I16">
        <v>109</v>
      </c>
      <c r="J16" s="5">
        <v>0.24</v>
      </c>
      <c r="K16" s="5">
        <v>0.98</v>
      </c>
      <c r="L16">
        <v>0.5</v>
      </c>
      <c r="M16" s="4">
        <v>0.65</v>
      </c>
      <c r="N16">
        <v>22</v>
      </c>
      <c r="O16" s="5">
        <v>0.62</v>
      </c>
      <c r="P16" s="5">
        <v>0.5</v>
      </c>
      <c r="Q16" s="5">
        <v>-0.43</v>
      </c>
      <c r="R16" s="5">
        <v>0.35</v>
      </c>
      <c r="S16" s="4">
        <v>12.8</v>
      </c>
      <c r="T16" s="6">
        <v>13</v>
      </c>
      <c r="U16" s="6">
        <v>26</v>
      </c>
      <c r="V16" s="6">
        <v>38</v>
      </c>
      <c r="W16" s="8">
        <v>0.2</v>
      </c>
      <c r="X16">
        <v>-8</v>
      </c>
      <c r="Y16">
        <v>47</v>
      </c>
      <c r="Z16" s="5">
        <v>1.4</v>
      </c>
      <c r="AA16" s="5">
        <v>0.71</v>
      </c>
      <c r="AB16" s="7">
        <v>-7.0000000000000001E-3</v>
      </c>
      <c r="AC16">
        <v>72</v>
      </c>
      <c r="AD16">
        <v>63</v>
      </c>
      <c r="AE16">
        <v>92</v>
      </c>
      <c r="AF16">
        <v>91</v>
      </c>
      <c r="AG16">
        <v>183</v>
      </c>
      <c r="AH16">
        <v>309</v>
      </c>
      <c r="AI16" t="s">
        <v>57</v>
      </c>
      <c r="AJ16">
        <v>7</v>
      </c>
      <c r="AK16">
        <v>4</v>
      </c>
      <c r="AL16">
        <v>90</v>
      </c>
      <c r="AM16">
        <v>81</v>
      </c>
      <c r="AN16">
        <v>29</v>
      </c>
      <c r="AO16">
        <v>63</v>
      </c>
      <c r="AP16">
        <v>64</v>
      </c>
      <c r="AQ16">
        <v>61</v>
      </c>
      <c r="AR16">
        <v>19</v>
      </c>
      <c r="AS16">
        <v>64</v>
      </c>
      <c r="AT16">
        <v>21</v>
      </c>
      <c r="AU16">
        <v>89</v>
      </c>
      <c r="AV16">
        <v>86</v>
      </c>
      <c r="AW16">
        <v>83</v>
      </c>
      <c r="AX16">
        <v>3</v>
      </c>
      <c r="AY16">
        <v>64</v>
      </c>
      <c r="AZ16">
        <v>32</v>
      </c>
      <c r="BA16">
        <v>84</v>
      </c>
    </row>
    <row r="17" spans="1:53" x14ac:dyDescent="0.2">
      <c r="A17" t="s">
        <v>121</v>
      </c>
      <c r="B17" t="s">
        <v>119</v>
      </c>
      <c r="C17" t="s">
        <v>120</v>
      </c>
      <c r="D17" t="s">
        <v>79</v>
      </c>
      <c r="E17" t="s">
        <v>122</v>
      </c>
      <c r="F17">
        <v>11</v>
      </c>
      <c r="G17" s="4">
        <v>0.3</v>
      </c>
      <c r="H17">
        <v>61</v>
      </c>
      <c r="I17">
        <v>120</v>
      </c>
      <c r="J17" s="5">
        <v>0.32</v>
      </c>
      <c r="K17" s="5">
        <v>0.94</v>
      </c>
      <c r="L17">
        <v>0.7</v>
      </c>
      <c r="M17" s="4">
        <v>0.27</v>
      </c>
      <c r="N17">
        <v>17</v>
      </c>
      <c r="O17" s="5">
        <v>0.54</v>
      </c>
      <c r="P17" s="5">
        <v>0.48</v>
      </c>
      <c r="Q17" s="5">
        <v>0.88</v>
      </c>
      <c r="R17" s="5">
        <v>0.44</v>
      </c>
      <c r="S17" s="4">
        <v>12.4</v>
      </c>
      <c r="T17" s="6">
        <v>13</v>
      </c>
      <c r="U17" s="6">
        <v>37</v>
      </c>
      <c r="V17" s="6">
        <v>61</v>
      </c>
      <c r="W17" s="8">
        <v>0.6</v>
      </c>
      <c r="X17">
        <v>-25</v>
      </c>
      <c r="Y17">
        <v>50</v>
      </c>
      <c r="Z17" s="5">
        <v>1.05</v>
      </c>
      <c r="AA17" s="5">
        <v>0.65</v>
      </c>
      <c r="AB17" s="7">
        <v>-1.6E-2</v>
      </c>
      <c r="AC17">
        <v>62</v>
      </c>
      <c r="AD17">
        <v>67</v>
      </c>
      <c r="AE17">
        <v>103</v>
      </c>
      <c r="AF17">
        <v>74</v>
      </c>
      <c r="AG17">
        <v>178</v>
      </c>
      <c r="AH17">
        <v>293</v>
      </c>
      <c r="AI17" t="s">
        <v>57</v>
      </c>
      <c r="AJ17">
        <v>14</v>
      </c>
      <c r="AK17">
        <v>44</v>
      </c>
      <c r="AL17">
        <v>82</v>
      </c>
      <c r="AM17">
        <v>31</v>
      </c>
      <c r="AN17">
        <v>38</v>
      </c>
      <c r="AO17">
        <v>54</v>
      </c>
      <c r="AP17">
        <v>54</v>
      </c>
      <c r="AQ17">
        <v>81</v>
      </c>
      <c r="AR17">
        <v>26</v>
      </c>
      <c r="AS17">
        <v>23</v>
      </c>
      <c r="AT17">
        <v>13</v>
      </c>
      <c r="AU17">
        <v>70</v>
      </c>
      <c r="AV17">
        <v>37</v>
      </c>
      <c r="AW17">
        <v>43</v>
      </c>
      <c r="AX17">
        <v>3</v>
      </c>
      <c r="AY17">
        <v>47</v>
      </c>
      <c r="AZ17">
        <v>4</v>
      </c>
      <c r="BA17">
        <v>2</v>
      </c>
    </row>
    <row r="18" spans="1:53" x14ac:dyDescent="0.2">
      <c r="A18" t="s">
        <v>181</v>
      </c>
      <c r="B18" t="s">
        <v>179</v>
      </c>
      <c r="C18" t="s">
        <v>180</v>
      </c>
      <c r="D18" t="s">
        <v>70</v>
      </c>
      <c r="E18" t="s">
        <v>182</v>
      </c>
      <c r="F18">
        <v>8</v>
      </c>
      <c r="G18" s="4">
        <v>1.7</v>
      </c>
      <c r="H18">
        <v>59</v>
      </c>
      <c r="I18">
        <v>113</v>
      </c>
      <c r="J18" s="5">
        <v>0.28000000000000003</v>
      </c>
      <c r="K18" s="5">
        <v>1.08</v>
      </c>
      <c r="L18">
        <v>0.7</v>
      </c>
      <c r="M18" s="4">
        <v>1.76</v>
      </c>
      <c r="N18">
        <v>21</v>
      </c>
      <c r="O18" s="5">
        <v>0.52</v>
      </c>
      <c r="P18" s="5">
        <v>0.53</v>
      </c>
      <c r="Q18" s="5">
        <v>0.09</v>
      </c>
      <c r="R18" s="5">
        <v>0.28999999999999998</v>
      </c>
      <c r="S18" s="4">
        <v>8.1</v>
      </c>
      <c r="T18" s="6">
        <v>7</v>
      </c>
      <c r="U18" s="6">
        <v>31</v>
      </c>
      <c r="V18" s="6">
        <v>56</v>
      </c>
      <c r="W18" s="8">
        <v>0.5</v>
      </c>
      <c r="X18">
        <v>-19</v>
      </c>
      <c r="Y18">
        <v>48</v>
      </c>
      <c r="Z18" s="5">
        <v>1.05</v>
      </c>
      <c r="AA18" s="5">
        <v>0.6</v>
      </c>
      <c r="AB18" s="7">
        <v>8.0000000000000002E-3</v>
      </c>
      <c r="AC18">
        <v>51</v>
      </c>
      <c r="AD18">
        <v>59</v>
      </c>
      <c r="AE18">
        <v>95</v>
      </c>
      <c r="AF18">
        <v>72</v>
      </c>
      <c r="AG18">
        <v>167</v>
      </c>
      <c r="AH18">
        <v>268</v>
      </c>
      <c r="AI18" t="s">
        <v>57</v>
      </c>
      <c r="AJ18">
        <v>40</v>
      </c>
      <c r="AK18">
        <v>59</v>
      </c>
      <c r="AL18">
        <v>42</v>
      </c>
      <c r="AM18">
        <v>9</v>
      </c>
      <c r="AN18">
        <v>79</v>
      </c>
      <c r="AO18">
        <v>10</v>
      </c>
      <c r="AP18">
        <v>1</v>
      </c>
      <c r="AQ18">
        <v>51</v>
      </c>
      <c r="AR18">
        <v>60</v>
      </c>
      <c r="AS18">
        <v>62</v>
      </c>
      <c r="AT18">
        <v>28</v>
      </c>
      <c r="AU18">
        <v>22</v>
      </c>
      <c r="AV18">
        <v>14</v>
      </c>
      <c r="AW18">
        <v>33</v>
      </c>
      <c r="AX18">
        <v>8</v>
      </c>
      <c r="AY18">
        <v>30</v>
      </c>
      <c r="AZ18">
        <v>67</v>
      </c>
      <c r="BA18">
        <v>86</v>
      </c>
    </row>
    <row r="19" spans="1:53" x14ac:dyDescent="0.2">
      <c r="A19" t="s">
        <v>161</v>
      </c>
      <c r="B19" t="s">
        <v>159</v>
      </c>
      <c r="C19" t="s">
        <v>160</v>
      </c>
      <c r="D19" t="s">
        <v>156</v>
      </c>
      <c r="E19" t="s">
        <v>56</v>
      </c>
      <c r="F19">
        <v>12</v>
      </c>
      <c r="G19" s="4">
        <v>-0.7</v>
      </c>
      <c r="H19">
        <v>53</v>
      </c>
      <c r="I19">
        <v>102</v>
      </c>
      <c r="J19" s="5">
        <v>0.25</v>
      </c>
      <c r="K19" s="5">
        <v>1</v>
      </c>
      <c r="L19">
        <v>0.2</v>
      </c>
      <c r="M19" s="4">
        <v>0.48</v>
      </c>
      <c r="N19">
        <v>28</v>
      </c>
      <c r="O19" s="5">
        <v>0.5</v>
      </c>
      <c r="P19" s="5">
        <v>0.42</v>
      </c>
      <c r="Q19" s="5">
        <v>3.63</v>
      </c>
      <c r="R19" s="5">
        <v>0.26</v>
      </c>
      <c r="S19" s="4">
        <v>10.8</v>
      </c>
      <c r="T19" s="6">
        <v>10</v>
      </c>
      <c r="U19" s="6">
        <v>34</v>
      </c>
      <c r="V19" s="6">
        <v>16</v>
      </c>
      <c r="W19" s="8">
        <v>-0.2</v>
      </c>
      <c r="X19">
        <v>-2</v>
      </c>
      <c r="Y19">
        <v>41</v>
      </c>
      <c r="Z19" s="5">
        <v>1.06</v>
      </c>
      <c r="AA19" s="5">
        <v>0.86</v>
      </c>
      <c r="AB19" s="7">
        <v>1.2999999999999999E-2</v>
      </c>
      <c r="AC19">
        <v>80</v>
      </c>
      <c r="AD19">
        <v>64</v>
      </c>
      <c r="AE19">
        <v>87</v>
      </c>
      <c r="AF19">
        <v>75</v>
      </c>
      <c r="AG19">
        <v>163</v>
      </c>
      <c r="AH19">
        <v>291</v>
      </c>
      <c r="AI19" t="s">
        <v>57</v>
      </c>
      <c r="AJ19">
        <v>9</v>
      </c>
      <c r="AK19">
        <v>15</v>
      </c>
      <c r="AL19">
        <v>95</v>
      </c>
      <c r="AM19">
        <v>56</v>
      </c>
      <c r="AN19">
        <v>49</v>
      </c>
      <c r="AO19">
        <v>96</v>
      </c>
      <c r="AP19">
        <v>27</v>
      </c>
      <c r="AQ19">
        <v>35</v>
      </c>
      <c r="AR19">
        <v>46</v>
      </c>
      <c r="AS19">
        <v>55</v>
      </c>
      <c r="AT19">
        <v>10</v>
      </c>
      <c r="AU19">
        <v>94</v>
      </c>
      <c r="AV19">
        <v>92</v>
      </c>
      <c r="AW19">
        <v>76</v>
      </c>
      <c r="AX19">
        <v>31</v>
      </c>
      <c r="AY19">
        <v>18</v>
      </c>
      <c r="AZ19">
        <v>78</v>
      </c>
      <c r="BA19">
        <v>22</v>
      </c>
    </row>
    <row r="20" spans="1:53" x14ac:dyDescent="0.2">
      <c r="A20" t="s">
        <v>166</v>
      </c>
      <c r="B20" t="s">
        <v>90</v>
      </c>
      <c r="C20" t="s">
        <v>165</v>
      </c>
      <c r="D20" t="s">
        <v>156</v>
      </c>
      <c r="E20" t="s">
        <v>79</v>
      </c>
      <c r="F20">
        <v>10</v>
      </c>
      <c r="G20" s="4">
        <v>0.1</v>
      </c>
      <c r="H20">
        <v>59</v>
      </c>
      <c r="I20">
        <v>109</v>
      </c>
      <c r="J20" s="5">
        <v>0.28000000000000003</v>
      </c>
      <c r="K20" s="5">
        <v>0.82</v>
      </c>
      <c r="L20">
        <v>0.5</v>
      </c>
      <c r="M20" s="4">
        <v>0.39</v>
      </c>
      <c r="N20">
        <v>33</v>
      </c>
      <c r="O20" s="5">
        <v>0.51</v>
      </c>
      <c r="P20" s="5">
        <v>0.41</v>
      </c>
      <c r="Q20" s="5">
        <v>2.31</v>
      </c>
      <c r="R20" s="5">
        <v>0.44</v>
      </c>
      <c r="S20" s="4">
        <v>10.8</v>
      </c>
      <c r="T20" s="6">
        <v>9</v>
      </c>
      <c r="U20" s="6">
        <v>31</v>
      </c>
      <c r="V20" s="6">
        <v>27</v>
      </c>
      <c r="W20" s="8">
        <v>0</v>
      </c>
      <c r="X20">
        <v>-6</v>
      </c>
      <c r="Y20">
        <v>41</v>
      </c>
      <c r="Z20" s="5">
        <v>0.8</v>
      </c>
      <c r="AA20" s="5">
        <v>0.74</v>
      </c>
      <c r="AB20" s="7">
        <v>0</v>
      </c>
      <c r="AC20">
        <v>81</v>
      </c>
      <c r="AD20">
        <v>66</v>
      </c>
      <c r="AE20">
        <v>88</v>
      </c>
      <c r="AF20">
        <v>63</v>
      </c>
      <c r="AG20">
        <v>151</v>
      </c>
      <c r="AH20">
        <v>277</v>
      </c>
      <c r="AI20" t="s">
        <v>57</v>
      </c>
      <c r="AJ20">
        <v>12</v>
      </c>
      <c r="AK20">
        <v>10</v>
      </c>
      <c r="AL20">
        <v>66</v>
      </c>
      <c r="AM20">
        <v>46</v>
      </c>
      <c r="AN20">
        <v>52</v>
      </c>
      <c r="AO20">
        <v>62</v>
      </c>
      <c r="AP20">
        <v>70</v>
      </c>
      <c r="AQ20">
        <v>18</v>
      </c>
      <c r="AR20">
        <v>17</v>
      </c>
      <c r="AS20">
        <v>80</v>
      </c>
      <c r="AT20">
        <v>36</v>
      </c>
      <c r="AU20">
        <v>78</v>
      </c>
      <c r="AV20">
        <v>64</v>
      </c>
      <c r="AW20">
        <v>62</v>
      </c>
      <c r="AX20">
        <v>41</v>
      </c>
      <c r="AY20">
        <v>4</v>
      </c>
      <c r="AZ20">
        <v>42</v>
      </c>
      <c r="BA20">
        <v>25</v>
      </c>
    </row>
    <row r="21" spans="1:53" x14ac:dyDescent="0.2">
      <c r="A21" t="s">
        <v>168</v>
      </c>
      <c r="B21" t="s">
        <v>62</v>
      </c>
      <c r="C21" t="s">
        <v>167</v>
      </c>
      <c r="D21" t="s">
        <v>55</v>
      </c>
      <c r="E21" t="s">
        <v>169</v>
      </c>
      <c r="F21">
        <v>14</v>
      </c>
      <c r="G21" s="4">
        <v>-0.2</v>
      </c>
      <c r="H21">
        <v>67</v>
      </c>
      <c r="I21">
        <v>119</v>
      </c>
      <c r="J21" s="5">
        <v>0.26</v>
      </c>
      <c r="K21" s="5">
        <v>1.1399999999999999</v>
      </c>
      <c r="L21">
        <v>0.4</v>
      </c>
      <c r="M21" s="4">
        <v>0.78</v>
      </c>
      <c r="N21">
        <v>26</v>
      </c>
      <c r="O21" s="5">
        <v>0.52</v>
      </c>
      <c r="P21" s="5">
        <v>0.4</v>
      </c>
      <c r="Q21" s="5">
        <v>-0.75</v>
      </c>
      <c r="R21" s="5">
        <v>0.3</v>
      </c>
      <c r="S21" s="4">
        <v>9.8000000000000007</v>
      </c>
      <c r="T21" s="6">
        <v>14</v>
      </c>
      <c r="U21" s="6">
        <v>26</v>
      </c>
      <c r="V21" s="6">
        <v>69</v>
      </c>
      <c r="W21" s="8">
        <v>0.3</v>
      </c>
      <c r="X21">
        <v>-22</v>
      </c>
      <c r="Y21">
        <v>45</v>
      </c>
      <c r="Z21" s="5">
        <v>1.35</v>
      </c>
      <c r="AA21" s="5">
        <v>0.76</v>
      </c>
      <c r="AB21" s="7">
        <v>-2.9000000000000001E-2</v>
      </c>
      <c r="AC21">
        <v>65</v>
      </c>
      <c r="AD21">
        <v>66</v>
      </c>
      <c r="AE21">
        <v>89</v>
      </c>
      <c r="AF21">
        <v>91</v>
      </c>
      <c r="AG21">
        <v>180</v>
      </c>
      <c r="AH21">
        <v>298</v>
      </c>
      <c r="AI21" t="s">
        <v>57</v>
      </c>
      <c r="AJ21">
        <v>17</v>
      </c>
      <c r="AK21">
        <v>33</v>
      </c>
      <c r="AL21">
        <v>23</v>
      </c>
      <c r="AM21">
        <v>15</v>
      </c>
      <c r="AN21">
        <v>81</v>
      </c>
      <c r="AO21">
        <v>54</v>
      </c>
      <c r="AP21">
        <v>20</v>
      </c>
      <c r="AQ21">
        <v>25</v>
      </c>
      <c r="AR21">
        <v>90</v>
      </c>
      <c r="AS21">
        <v>28</v>
      </c>
      <c r="AT21">
        <v>20</v>
      </c>
      <c r="AU21">
        <v>16</v>
      </c>
      <c r="AV21">
        <v>48</v>
      </c>
      <c r="AW21">
        <v>39</v>
      </c>
      <c r="AX21">
        <v>2</v>
      </c>
      <c r="AY21">
        <v>38</v>
      </c>
      <c r="AZ21">
        <v>5</v>
      </c>
      <c r="BA21">
        <v>53</v>
      </c>
    </row>
    <row r="22" spans="1:53" x14ac:dyDescent="0.2">
      <c r="A22" t="s">
        <v>158</v>
      </c>
      <c r="B22" t="s">
        <v>150</v>
      </c>
      <c r="C22" t="s">
        <v>157</v>
      </c>
      <c r="D22" t="s">
        <v>55</v>
      </c>
      <c r="E22" t="s">
        <v>79</v>
      </c>
      <c r="F22">
        <v>12</v>
      </c>
      <c r="G22" s="4">
        <v>0.1</v>
      </c>
      <c r="H22">
        <v>63</v>
      </c>
      <c r="I22">
        <v>117</v>
      </c>
      <c r="J22" s="5">
        <v>0.27</v>
      </c>
      <c r="K22" s="5">
        <v>1.0900000000000001</v>
      </c>
      <c r="L22">
        <v>0.5</v>
      </c>
      <c r="M22" s="4">
        <v>0.8</v>
      </c>
      <c r="N22">
        <v>20</v>
      </c>
      <c r="O22" s="5">
        <v>0.53</v>
      </c>
      <c r="P22" s="5">
        <v>0.44</v>
      </c>
      <c r="Q22" s="5">
        <v>-1.05</v>
      </c>
      <c r="R22" s="5">
        <v>0.43</v>
      </c>
      <c r="S22" s="4">
        <v>10.5</v>
      </c>
      <c r="T22" s="6">
        <v>13</v>
      </c>
      <c r="U22" s="6">
        <v>28</v>
      </c>
      <c r="V22" s="6">
        <v>59</v>
      </c>
      <c r="W22" s="8">
        <v>0.4</v>
      </c>
      <c r="X22">
        <v>-19</v>
      </c>
      <c r="Y22">
        <v>49</v>
      </c>
      <c r="Z22" s="5">
        <v>1.3</v>
      </c>
      <c r="AA22" s="5">
        <v>0.9</v>
      </c>
      <c r="AB22" s="7">
        <v>-2.3E-2</v>
      </c>
      <c r="AC22">
        <v>64</v>
      </c>
      <c r="AD22">
        <v>64</v>
      </c>
      <c r="AE22">
        <v>98</v>
      </c>
      <c r="AF22">
        <v>90</v>
      </c>
      <c r="AG22">
        <v>188</v>
      </c>
      <c r="AH22">
        <v>308</v>
      </c>
      <c r="AI22" t="s">
        <v>57</v>
      </c>
      <c r="AJ22">
        <v>66</v>
      </c>
      <c r="AK22">
        <v>87</v>
      </c>
      <c r="AL22">
        <v>43</v>
      </c>
      <c r="AM22">
        <v>25</v>
      </c>
      <c r="AN22">
        <v>65</v>
      </c>
      <c r="AO22">
        <v>37</v>
      </c>
      <c r="AP22">
        <v>80</v>
      </c>
      <c r="AQ22">
        <v>30</v>
      </c>
      <c r="AR22">
        <v>62</v>
      </c>
      <c r="AS22">
        <v>6</v>
      </c>
      <c r="AT22">
        <v>67</v>
      </c>
      <c r="AU22">
        <v>64</v>
      </c>
      <c r="AV22">
        <v>69</v>
      </c>
      <c r="AW22">
        <v>27</v>
      </c>
      <c r="AX22">
        <v>17</v>
      </c>
      <c r="AY22">
        <v>5</v>
      </c>
      <c r="AZ22">
        <v>14</v>
      </c>
      <c r="BA22">
        <v>42</v>
      </c>
    </row>
    <row r="23" spans="1:53" x14ac:dyDescent="0.2">
      <c r="A23" t="s">
        <v>60</v>
      </c>
      <c r="B23" t="s">
        <v>58</v>
      </c>
      <c r="C23" t="s">
        <v>59</v>
      </c>
      <c r="D23" t="s">
        <v>55</v>
      </c>
      <c r="E23" t="s">
        <v>61</v>
      </c>
      <c r="F23">
        <v>8</v>
      </c>
      <c r="G23" s="4">
        <v>0.8</v>
      </c>
      <c r="H23">
        <v>69</v>
      </c>
      <c r="I23">
        <v>123</v>
      </c>
      <c r="J23" s="5">
        <v>0.27</v>
      </c>
      <c r="K23" s="5">
        <v>1.21</v>
      </c>
      <c r="L23">
        <v>0.7</v>
      </c>
      <c r="M23" s="4">
        <v>0.55000000000000004</v>
      </c>
      <c r="N23">
        <v>19</v>
      </c>
      <c r="O23" s="5">
        <v>0.61</v>
      </c>
      <c r="P23" s="5">
        <v>0.51</v>
      </c>
      <c r="Q23" s="5">
        <v>-0.41</v>
      </c>
      <c r="R23" s="5">
        <v>0.26</v>
      </c>
      <c r="S23" s="4">
        <v>11.6</v>
      </c>
      <c r="T23" s="6">
        <v>11</v>
      </c>
      <c r="U23" s="6">
        <v>30</v>
      </c>
      <c r="V23" s="6">
        <v>69</v>
      </c>
      <c r="W23" s="8">
        <v>0.5</v>
      </c>
      <c r="X23">
        <v>-24</v>
      </c>
      <c r="Y23">
        <v>55</v>
      </c>
      <c r="Z23" s="5">
        <v>1.46</v>
      </c>
      <c r="AA23" s="5">
        <v>0.88</v>
      </c>
      <c r="AB23" s="7">
        <v>-3.4000000000000002E-2</v>
      </c>
      <c r="AC23">
        <v>60</v>
      </c>
      <c r="AD23">
        <v>70</v>
      </c>
      <c r="AE23">
        <v>99</v>
      </c>
      <c r="AF23">
        <v>98</v>
      </c>
      <c r="AG23">
        <v>197</v>
      </c>
      <c r="AH23">
        <v>316</v>
      </c>
      <c r="AI23" t="s">
        <v>57</v>
      </c>
      <c r="AJ23">
        <v>82</v>
      </c>
      <c r="AK23">
        <v>71</v>
      </c>
      <c r="AL23">
        <v>59</v>
      </c>
      <c r="AM23">
        <v>37</v>
      </c>
      <c r="AN23">
        <v>60</v>
      </c>
      <c r="AO23">
        <v>85</v>
      </c>
      <c r="AP23">
        <v>78</v>
      </c>
      <c r="AQ23">
        <v>51</v>
      </c>
      <c r="AR23">
        <v>86</v>
      </c>
      <c r="AS23">
        <v>57</v>
      </c>
      <c r="AT23">
        <v>25</v>
      </c>
      <c r="AU23">
        <v>72</v>
      </c>
      <c r="AV23">
        <v>86</v>
      </c>
      <c r="AW23">
        <v>44</v>
      </c>
      <c r="AX23">
        <v>3</v>
      </c>
      <c r="AY23">
        <v>37</v>
      </c>
      <c r="AZ23">
        <v>13</v>
      </c>
      <c r="BA23">
        <v>55</v>
      </c>
    </row>
    <row r="24" spans="1:53" x14ac:dyDescent="0.2">
      <c r="A24" t="s">
        <v>65</v>
      </c>
      <c r="B24" t="s">
        <v>143</v>
      </c>
      <c r="C24" t="s">
        <v>144</v>
      </c>
      <c r="D24" t="s">
        <v>79</v>
      </c>
      <c r="E24" t="s">
        <v>61</v>
      </c>
      <c r="F24">
        <v>12</v>
      </c>
      <c r="G24" s="4">
        <v>-0.9</v>
      </c>
      <c r="H24">
        <v>68</v>
      </c>
      <c r="I24">
        <v>121</v>
      </c>
      <c r="J24" s="5">
        <v>0.28000000000000003</v>
      </c>
      <c r="K24" s="5">
        <v>1</v>
      </c>
      <c r="L24">
        <v>0.4</v>
      </c>
      <c r="M24" s="4">
        <v>0.72</v>
      </c>
      <c r="N24">
        <v>29</v>
      </c>
      <c r="O24" s="5">
        <v>0.51</v>
      </c>
      <c r="P24" s="5">
        <v>0.42</v>
      </c>
      <c r="Q24" s="5">
        <v>-0.49</v>
      </c>
      <c r="R24" s="5">
        <v>0.4</v>
      </c>
      <c r="S24" s="4">
        <v>11.2</v>
      </c>
      <c r="T24" s="6">
        <v>13</v>
      </c>
      <c r="U24" s="6">
        <v>35</v>
      </c>
      <c r="V24" s="6">
        <v>37</v>
      </c>
      <c r="W24" s="8">
        <v>0.1</v>
      </c>
      <c r="X24">
        <v>-12</v>
      </c>
      <c r="Y24">
        <v>50</v>
      </c>
      <c r="Z24" s="5">
        <v>0.98</v>
      </c>
      <c r="AA24" s="5">
        <v>0.81</v>
      </c>
      <c r="AB24" s="7">
        <v>5.0000000000000001E-3</v>
      </c>
      <c r="AC24">
        <v>85</v>
      </c>
      <c r="AD24">
        <v>80</v>
      </c>
      <c r="AE24">
        <v>94</v>
      </c>
      <c r="AF24">
        <v>72</v>
      </c>
      <c r="AG24">
        <v>166</v>
      </c>
      <c r="AH24">
        <v>300</v>
      </c>
      <c r="AI24" t="s">
        <v>57</v>
      </c>
      <c r="AJ24">
        <v>3</v>
      </c>
      <c r="AK24">
        <v>6</v>
      </c>
      <c r="AL24">
        <v>45</v>
      </c>
      <c r="AM24">
        <v>61</v>
      </c>
      <c r="AN24">
        <v>57</v>
      </c>
      <c r="AO24">
        <v>89</v>
      </c>
      <c r="AP24">
        <v>8</v>
      </c>
      <c r="AQ24">
        <v>4</v>
      </c>
      <c r="AR24">
        <v>34</v>
      </c>
      <c r="AS24">
        <v>6</v>
      </c>
      <c r="AT24">
        <v>39</v>
      </c>
      <c r="AU24">
        <v>92</v>
      </c>
      <c r="AV24">
        <v>90</v>
      </c>
      <c r="AW24">
        <v>41</v>
      </c>
      <c r="AX24">
        <v>13</v>
      </c>
      <c r="AY24">
        <v>16</v>
      </c>
      <c r="AZ24">
        <v>60</v>
      </c>
      <c r="BA24">
        <v>21</v>
      </c>
    </row>
    <row r="25" spans="1:53" ht="16" x14ac:dyDescent="0.2">
      <c r="A25" t="s">
        <v>64</v>
      </c>
      <c r="B25" s="3" t="s">
        <v>62</v>
      </c>
      <c r="C25" t="s">
        <v>63</v>
      </c>
      <c r="D25" t="s">
        <v>55</v>
      </c>
      <c r="E25" t="s">
        <v>56</v>
      </c>
      <c r="F25">
        <v>13</v>
      </c>
      <c r="G25" s="4">
        <v>-0.3</v>
      </c>
      <c r="H25">
        <v>55</v>
      </c>
      <c r="I25">
        <v>104</v>
      </c>
      <c r="J25" s="5">
        <v>0.26</v>
      </c>
      <c r="K25" s="5">
        <v>0.78</v>
      </c>
      <c r="L25">
        <v>0.6</v>
      </c>
      <c r="M25" s="4">
        <v>1.42</v>
      </c>
      <c r="N25">
        <v>22</v>
      </c>
      <c r="O25" s="5">
        <v>0.49</v>
      </c>
      <c r="P25" s="5">
        <v>0.48</v>
      </c>
      <c r="Q25" s="5">
        <v>-0.85</v>
      </c>
      <c r="R25" s="5">
        <v>0.22</v>
      </c>
      <c r="S25" s="4">
        <v>11.4</v>
      </c>
      <c r="T25" s="6">
        <v>14</v>
      </c>
      <c r="U25" s="6">
        <v>31</v>
      </c>
      <c r="V25" s="6">
        <v>45</v>
      </c>
      <c r="W25" s="8">
        <v>0.3</v>
      </c>
      <c r="X25">
        <v>-14</v>
      </c>
      <c r="Y25">
        <v>43</v>
      </c>
      <c r="Z25" s="5">
        <v>1.48</v>
      </c>
      <c r="AA25" s="5">
        <v>1.03</v>
      </c>
      <c r="AB25" s="7">
        <v>-7.0000000000000001E-3</v>
      </c>
      <c r="AC25">
        <v>67</v>
      </c>
      <c r="AD25">
        <v>60</v>
      </c>
      <c r="AE25">
        <v>91</v>
      </c>
      <c r="AF25">
        <v>99</v>
      </c>
      <c r="AG25">
        <v>190</v>
      </c>
      <c r="AH25">
        <v>313</v>
      </c>
      <c r="AI25" t="s">
        <v>57</v>
      </c>
      <c r="AJ25">
        <v>19</v>
      </c>
      <c r="AK25">
        <v>44</v>
      </c>
      <c r="AL25">
        <v>66</v>
      </c>
      <c r="AM25">
        <v>56</v>
      </c>
      <c r="AN25">
        <v>22</v>
      </c>
      <c r="AO25">
        <v>69</v>
      </c>
      <c r="AP25">
        <v>5</v>
      </c>
      <c r="AQ25">
        <v>28</v>
      </c>
      <c r="AR25">
        <v>47</v>
      </c>
      <c r="AS25">
        <v>93</v>
      </c>
      <c r="AT25">
        <v>15</v>
      </c>
      <c r="AU25">
        <v>66</v>
      </c>
      <c r="AV25">
        <v>77</v>
      </c>
      <c r="AW25">
        <v>33</v>
      </c>
      <c r="AX25">
        <v>2</v>
      </c>
      <c r="AY25">
        <v>7</v>
      </c>
      <c r="AZ25">
        <v>68</v>
      </c>
      <c r="BA25">
        <v>55</v>
      </c>
    </row>
    <row r="26" spans="1:53" x14ac:dyDescent="0.2">
      <c r="A26" t="s">
        <v>147</v>
      </c>
      <c r="B26" t="s">
        <v>145</v>
      </c>
      <c r="C26" t="s">
        <v>146</v>
      </c>
      <c r="D26" t="s">
        <v>55</v>
      </c>
      <c r="E26" t="s">
        <v>79</v>
      </c>
      <c r="F26">
        <v>6</v>
      </c>
      <c r="G26" s="4">
        <v>1.9</v>
      </c>
      <c r="H26">
        <v>70</v>
      </c>
      <c r="I26">
        <v>121</v>
      </c>
      <c r="J26" s="5">
        <v>0.27</v>
      </c>
      <c r="K26" s="5">
        <v>0.97</v>
      </c>
      <c r="L26">
        <v>0.4</v>
      </c>
      <c r="M26" s="4">
        <v>1.03</v>
      </c>
      <c r="N26">
        <v>17</v>
      </c>
      <c r="O26" s="5">
        <v>0.53</v>
      </c>
      <c r="P26" s="5">
        <v>0.43</v>
      </c>
      <c r="Q26" s="5">
        <v>-0.25</v>
      </c>
      <c r="R26" s="5">
        <v>0.44</v>
      </c>
      <c r="S26" s="4">
        <v>10.7</v>
      </c>
      <c r="T26" s="6">
        <v>11</v>
      </c>
      <c r="U26" s="6">
        <v>30</v>
      </c>
      <c r="V26" s="6">
        <v>60</v>
      </c>
      <c r="W26" s="8">
        <v>0.3</v>
      </c>
      <c r="X26">
        <v>-20</v>
      </c>
      <c r="Y26">
        <v>53</v>
      </c>
      <c r="Z26" s="5">
        <v>1.37</v>
      </c>
      <c r="AA26" s="5">
        <v>0.88</v>
      </c>
      <c r="AB26" s="7">
        <v>-1.6E-2</v>
      </c>
      <c r="AC26">
        <v>67</v>
      </c>
      <c r="AD26">
        <v>71</v>
      </c>
      <c r="AE26">
        <v>98</v>
      </c>
      <c r="AF26">
        <v>93</v>
      </c>
      <c r="AG26">
        <v>191</v>
      </c>
      <c r="AH26">
        <v>315</v>
      </c>
      <c r="AI26" t="s">
        <v>57</v>
      </c>
      <c r="AJ26">
        <v>41</v>
      </c>
      <c r="AK26">
        <v>41</v>
      </c>
      <c r="AL26">
        <v>76</v>
      </c>
      <c r="AM26">
        <v>67</v>
      </c>
      <c r="AN26">
        <v>15</v>
      </c>
      <c r="AO26">
        <v>78</v>
      </c>
      <c r="AP26">
        <v>55</v>
      </c>
      <c r="AQ26">
        <v>48</v>
      </c>
      <c r="AR26">
        <v>24</v>
      </c>
      <c r="AS26">
        <v>27</v>
      </c>
      <c r="AT26">
        <v>49</v>
      </c>
      <c r="AU26">
        <v>58</v>
      </c>
      <c r="AV26">
        <v>37</v>
      </c>
      <c r="AW26">
        <v>66</v>
      </c>
      <c r="AX26">
        <v>8</v>
      </c>
      <c r="AY26">
        <v>20</v>
      </c>
      <c r="AZ26">
        <v>10</v>
      </c>
      <c r="BA26">
        <v>56</v>
      </c>
    </row>
    <row r="27" spans="1:53" x14ac:dyDescent="0.2">
      <c r="A27" t="s">
        <v>152</v>
      </c>
      <c r="B27" t="s">
        <v>150</v>
      </c>
      <c r="C27" t="s">
        <v>151</v>
      </c>
      <c r="D27" t="s">
        <v>55</v>
      </c>
      <c r="E27" t="s">
        <v>79</v>
      </c>
      <c r="F27">
        <v>14</v>
      </c>
      <c r="G27" s="4">
        <v>-0.8</v>
      </c>
      <c r="H27">
        <v>67</v>
      </c>
      <c r="I27">
        <v>124</v>
      </c>
      <c r="J27" s="5">
        <v>0.3</v>
      </c>
      <c r="K27" s="5">
        <v>0.83</v>
      </c>
      <c r="L27">
        <v>0.7</v>
      </c>
      <c r="M27" s="4">
        <v>1.1399999999999999</v>
      </c>
      <c r="N27">
        <v>25</v>
      </c>
      <c r="O27" s="5">
        <v>0.59</v>
      </c>
      <c r="P27" s="5">
        <v>0.47</v>
      </c>
      <c r="Q27" s="5">
        <v>-1.58</v>
      </c>
      <c r="R27" s="5">
        <v>0.4</v>
      </c>
      <c r="S27" s="4">
        <v>11.1</v>
      </c>
      <c r="T27" s="6">
        <v>12</v>
      </c>
      <c r="U27" s="6">
        <v>31</v>
      </c>
      <c r="V27" s="6">
        <v>51</v>
      </c>
      <c r="W27" s="8">
        <v>0.3</v>
      </c>
      <c r="X27">
        <v>-17</v>
      </c>
      <c r="Y27">
        <v>48</v>
      </c>
      <c r="Z27" s="5">
        <v>1.31</v>
      </c>
      <c r="AA27" s="5">
        <v>0.83</v>
      </c>
      <c r="AB27" s="7">
        <v>-1.4E-2</v>
      </c>
      <c r="AC27">
        <v>71</v>
      </c>
      <c r="AD27">
        <v>73</v>
      </c>
      <c r="AE27">
        <v>97</v>
      </c>
      <c r="AF27">
        <v>89</v>
      </c>
      <c r="AG27">
        <v>186</v>
      </c>
      <c r="AH27">
        <v>312</v>
      </c>
      <c r="AI27" t="s">
        <v>57</v>
      </c>
      <c r="AJ27">
        <v>22</v>
      </c>
      <c r="AK27">
        <v>32</v>
      </c>
      <c r="AL27">
        <v>26</v>
      </c>
      <c r="AM27">
        <v>42</v>
      </c>
      <c r="AN27">
        <v>30</v>
      </c>
      <c r="AO27">
        <v>49</v>
      </c>
      <c r="AP27">
        <v>22</v>
      </c>
      <c r="AQ27">
        <v>5</v>
      </c>
      <c r="AR27">
        <v>56</v>
      </c>
      <c r="AS27">
        <v>14</v>
      </c>
      <c r="AT27">
        <v>76</v>
      </c>
      <c r="AU27">
        <v>75</v>
      </c>
      <c r="AV27">
        <v>66</v>
      </c>
      <c r="AW27">
        <v>47</v>
      </c>
      <c r="AX27">
        <v>5</v>
      </c>
      <c r="AY27">
        <v>26</v>
      </c>
      <c r="AZ27">
        <v>9</v>
      </c>
      <c r="BA27">
        <v>92</v>
      </c>
    </row>
    <row r="28" spans="1:53" x14ac:dyDescent="0.2">
      <c r="A28" t="s">
        <v>86</v>
      </c>
      <c r="B28" t="s">
        <v>84</v>
      </c>
      <c r="C28" t="s">
        <v>85</v>
      </c>
      <c r="D28" t="s">
        <v>87</v>
      </c>
      <c r="E28" t="s">
        <v>71</v>
      </c>
      <c r="F28">
        <v>8</v>
      </c>
      <c r="G28" s="4">
        <v>0.2</v>
      </c>
      <c r="H28">
        <v>69</v>
      </c>
      <c r="I28">
        <v>119</v>
      </c>
      <c r="J28" s="5">
        <v>0.21</v>
      </c>
      <c r="K28" s="5">
        <v>1.64</v>
      </c>
      <c r="L28">
        <v>0.9</v>
      </c>
      <c r="M28" s="4">
        <v>1.08</v>
      </c>
      <c r="N28">
        <v>25</v>
      </c>
      <c r="O28" s="5">
        <v>0.47</v>
      </c>
      <c r="P28" s="5">
        <v>0.43</v>
      </c>
      <c r="Q28" s="5">
        <v>2.41</v>
      </c>
      <c r="R28" s="5">
        <v>0.48</v>
      </c>
      <c r="S28" s="4">
        <v>13.5</v>
      </c>
      <c r="T28" s="6">
        <v>14</v>
      </c>
      <c r="U28" s="6">
        <v>31</v>
      </c>
      <c r="V28" s="6">
        <v>37</v>
      </c>
      <c r="W28" s="8">
        <v>0.3</v>
      </c>
      <c r="X28">
        <v>-10</v>
      </c>
      <c r="Y28">
        <v>48</v>
      </c>
      <c r="Z28" s="5">
        <v>0.95</v>
      </c>
      <c r="AA28" s="5">
        <v>0.51</v>
      </c>
      <c r="AB28" s="7">
        <v>1.9E-2</v>
      </c>
      <c r="AC28">
        <v>90</v>
      </c>
      <c r="AD28">
        <v>77</v>
      </c>
      <c r="AE28">
        <v>82</v>
      </c>
      <c r="AF28">
        <v>65</v>
      </c>
      <c r="AG28">
        <v>147</v>
      </c>
      <c r="AH28">
        <v>281</v>
      </c>
      <c r="AI28" t="s">
        <v>57</v>
      </c>
      <c r="AJ28">
        <v>46</v>
      </c>
      <c r="AK28">
        <v>45</v>
      </c>
      <c r="AL28">
        <v>2</v>
      </c>
      <c r="AM28">
        <v>23</v>
      </c>
      <c r="AN28">
        <v>99</v>
      </c>
      <c r="AO28">
        <v>1</v>
      </c>
      <c r="AP28">
        <v>23</v>
      </c>
      <c r="AQ28">
        <v>17</v>
      </c>
      <c r="AR28">
        <v>27</v>
      </c>
      <c r="AS28">
        <v>12</v>
      </c>
      <c r="AT28">
        <v>12</v>
      </c>
      <c r="AU28">
        <v>23</v>
      </c>
      <c r="AV28">
        <v>8</v>
      </c>
      <c r="AW28">
        <v>4</v>
      </c>
      <c r="AX28">
        <v>24</v>
      </c>
      <c r="AY28">
        <v>77</v>
      </c>
      <c r="AZ28">
        <v>92</v>
      </c>
      <c r="BA28">
        <v>51</v>
      </c>
    </row>
    <row r="29" spans="1:53" x14ac:dyDescent="0.2">
      <c r="A29" t="s">
        <v>101</v>
      </c>
      <c r="B29" t="s">
        <v>99</v>
      </c>
      <c r="C29" t="s">
        <v>100</v>
      </c>
      <c r="D29" t="s">
        <v>70</v>
      </c>
      <c r="E29" t="s">
        <v>93</v>
      </c>
      <c r="F29">
        <v>10</v>
      </c>
      <c r="G29" s="4">
        <v>0</v>
      </c>
      <c r="H29">
        <v>60</v>
      </c>
      <c r="I29">
        <v>118</v>
      </c>
      <c r="J29" s="5">
        <v>0.28999999999999998</v>
      </c>
      <c r="K29" s="5">
        <v>1.26</v>
      </c>
      <c r="L29">
        <v>0.4</v>
      </c>
      <c r="M29" s="4">
        <v>1.76</v>
      </c>
      <c r="N29">
        <v>26</v>
      </c>
      <c r="O29" s="5">
        <v>0.54</v>
      </c>
      <c r="P29" s="5">
        <v>0.45</v>
      </c>
      <c r="Q29" s="5">
        <v>1.02</v>
      </c>
      <c r="R29" s="5">
        <v>0.24</v>
      </c>
      <c r="S29" s="4">
        <v>8.6</v>
      </c>
      <c r="T29" s="6">
        <v>10</v>
      </c>
      <c r="U29" s="6">
        <v>25</v>
      </c>
      <c r="V29" s="6">
        <v>51</v>
      </c>
      <c r="W29" s="8">
        <v>0.2</v>
      </c>
      <c r="X29">
        <v>-13</v>
      </c>
      <c r="Y29">
        <v>48</v>
      </c>
      <c r="Z29" s="5">
        <v>1.1599999999999999</v>
      </c>
      <c r="AA29" s="5">
        <v>0.65</v>
      </c>
      <c r="AB29" s="7">
        <v>1.2E-2</v>
      </c>
      <c r="AC29">
        <v>61</v>
      </c>
      <c r="AD29">
        <v>58</v>
      </c>
      <c r="AE29">
        <v>99</v>
      </c>
      <c r="AF29">
        <v>77</v>
      </c>
      <c r="AG29">
        <v>176</v>
      </c>
      <c r="AH29">
        <v>289</v>
      </c>
      <c r="AI29" t="s">
        <v>57</v>
      </c>
      <c r="AJ29">
        <v>22</v>
      </c>
      <c r="AK29">
        <v>13</v>
      </c>
      <c r="AL29">
        <v>50</v>
      </c>
      <c r="AM29">
        <v>29</v>
      </c>
      <c r="AN29">
        <v>85</v>
      </c>
      <c r="AO29">
        <v>71</v>
      </c>
      <c r="AP29">
        <v>4</v>
      </c>
      <c r="AQ29">
        <v>23</v>
      </c>
      <c r="AR29">
        <v>67</v>
      </c>
      <c r="AS29">
        <v>80</v>
      </c>
      <c r="AT29">
        <v>57</v>
      </c>
      <c r="AU29">
        <v>38</v>
      </c>
      <c r="AV29">
        <v>47</v>
      </c>
      <c r="AW29">
        <v>13</v>
      </c>
      <c r="AX29">
        <v>3</v>
      </c>
      <c r="AY29">
        <v>17</v>
      </c>
      <c r="AZ29">
        <v>3</v>
      </c>
      <c r="BA29">
        <v>64</v>
      </c>
    </row>
    <row r="30" spans="1:53" x14ac:dyDescent="0.2">
      <c r="A30" t="s">
        <v>134</v>
      </c>
      <c r="B30" t="s">
        <v>72</v>
      </c>
      <c r="C30" t="s">
        <v>133</v>
      </c>
      <c r="D30" t="s">
        <v>70</v>
      </c>
      <c r="E30" t="s">
        <v>79</v>
      </c>
      <c r="G30" s="4"/>
      <c r="J30" s="5"/>
      <c r="K30" s="5"/>
      <c r="M30" s="4"/>
      <c r="O30" s="5"/>
      <c r="P30" s="5"/>
      <c r="Q30" s="5"/>
      <c r="R30" s="5"/>
      <c r="S30" s="4"/>
      <c r="T30" s="6"/>
      <c r="U30" s="6"/>
      <c r="V30" s="6"/>
      <c r="W30" s="8"/>
      <c r="Z30" s="5"/>
      <c r="AA30" s="5"/>
      <c r="AB30" s="7"/>
      <c r="AI30" t="s">
        <v>57</v>
      </c>
      <c r="AJ30">
        <v>31</v>
      </c>
      <c r="AK30">
        <v>75</v>
      </c>
      <c r="AL30">
        <v>55</v>
      </c>
      <c r="AM30">
        <v>25</v>
      </c>
      <c r="AN30">
        <v>48</v>
      </c>
      <c r="AO30">
        <v>56</v>
      </c>
      <c r="AP30">
        <v>32</v>
      </c>
      <c r="AQ30">
        <v>51</v>
      </c>
      <c r="AR30">
        <v>88</v>
      </c>
      <c r="AS30">
        <v>54</v>
      </c>
      <c r="AT30">
        <v>93</v>
      </c>
      <c r="AU30">
        <v>67</v>
      </c>
      <c r="AV30">
        <v>76</v>
      </c>
      <c r="AW30">
        <v>44</v>
      </c>
      <c r="AX30">
        <v>3</v>
      </c>
      <c r="AY30">
        <v>53</v>
      </c>
      <c r="AZ30">
        <v>39</v>
      </c>
      <c r="BA30">
        <v>79</v>
      </c>
    </row>
    <row r="31" spans="1:53" x14ac:dyDescent="0.2">
      <c r="A31" t="s">
        <v>142</v>
      </c>
      <c r="B31" t="s">
        <v>94</v>
      </c>
      <c r="C31" t="s">
        <v>141</v>
      </c>
      <c r="D31" t="s">
        <v>55</v>
      </c>
      <c r="E31" t="s">
        <v>75</v>
      </c>
      <c r="F31">
        <v>12</v>
      </c>
      <c r="G31" s="4">
        <v>-0.6</v>
      </c>
      <c r="H31">
        <v>61</v>
      </c>
      <c r="I31">
        <v>110</v>
      </c>
      <c r="J31" s="5">
        <v>0.25</v>
      </c>
      <c r="K31" s="5">
        <v>0.84</v>
      </c>
      <c r="L31">
        <v>0.3</v>
      </c>
      <c r="M31" s="4">
        <v>0.91</v>
      </c>
      <c r="N31">
        <v>23</v>
      </c>
      <c r="O31" s="5">
        <v>0.51</v>
      </c>
      <c r="P31" s="5">
        <v>0.44</v>
      </c>
      <c r="Q31" s="5">
        <v>-0.75</v>
      </c>
      <c r="R31" s="5">
        <v>0.41</v>
      </c>
      <c r="S31" s="4">
        <v>14.4</v>
      </c>
      <c r="T31" s="6">
        <v>16</v>
      </c>
      <c r="U31" s="6">
        <v>26</v>
      </c>
      <c r="V31" s="6">
        <v>53</v>
      </c>
      <c r="W31" s="8">
        <v>0.2</v>
      </c>
      <c r="X31">
        <v>-15</v>
      </c>
      <c r="Y31">
        <v>39</v>
      </c>
      <c r="Z31" s="5">
        <v>1.57</v>
      </c>
      <c r="AA31" s="5">
        <v>0.81</v>
      </c>
      <c r="AB31" s="7">
        <v>-1.0999999999999999E-2</v>
      </c>
      <c r="AC31">
        <v>76</v>
      </c>
      <c r="AD31">
        <v>62</v>
      </c>
      <c r="AE31">
        <v>85</v>
      </c>
      <c r="AF31">
        <v>101</v>
      </c>
      <c r="AG31">
        <v>186</v>
      </c>
      <c r="AH31">
        <v>317</v>
      </c>
      <c r="AI31" t="s">
        <v>57</v>
      </c>
      <c r="AJ31">
        <v>2</v>
      </c>
      <c r="AK31">
        <v>2</v>
      </c>
      <c r="AL31">
        <v>97</v>
      </c>
      <c r="AM31">
        <v>98</v>
      </c>
      <c r="AN31">
        <v>5</v>
      </c>
      <c r="AO31">
        <v>95</v>
      </c>
      <c r="AP31">
        <v>15</v>
      </c>
      <c r="AQ31">
        <v>41</v>
      </c>
      <c r="AR31">
        <v>35</v>
      </c>
      <c r="AS31">
        <v>12</v>
      </c>
      <c r="AT31">
        <v>10</v>
      </c>
      <c r="AU31">
        <v>98</v>
      </c>
      <c r="AV31">
        <v>95</v>
      </c>
      <c r="AW31">
        <v>97</v>
      </c>
      <c r="AX31">
        <v>1</v>
      </c>
      <c r="AY31">
        <v>19</v>
      </c>
      <c r="AZ31">
        <v>38</v>
      </c>
      <c r="BA31">
        <v>66</v>
      </c>
    </row>
    <row r="32" spans="1:53" x14ac:dyDescent="0.2">
      <c r="A32" t="s">
        <v>66</v>
      </c>
      <c r="B32" t="s">
        <v>81</v>
      </c>
      <c r="C32" t="s">
        <v>82</v>
      </c>
      <c r="D32" t="s">
        <v>79</v>
      </c>
      <c r="E32" t="s">
        <v>83</v>
      </c>
      <c r="F32">
        <v>12</v>
      </c>
      <c r="G32" s="4">
        <v>-0.1</v>
      </c>
      <c r="H32">
        <v>56</v>
      </c>
      <c r="I32">
        <v>108</v>
      </c>
      <c r="J32" s="5">
        <v>0.28000000000000003</v>
      </c>
      <c r="K32" s="5">
        <v>0.82</v>
      </c>
      <c r="L32">
        <v>0.3</v>
      </c>
      <c r="M32" s="4">
        <v>0.18</v>
      </c>
      <c r="N32">
        <v>16</v>
      </c>
      <c r="O32" s="5">
        <v>0.56000000000000005</v>
      </c>
      <c r="P32" s="5">
        <v>0.46</v>
      </c>
      <c r="Q32" s="5">
        <v>0.82</v>
      </c>
      <c r="R32" s="5">
        <v>0.49</v>
      </c>
      <c r="S32" s="4">
        <v>7.6</v>
      </c>
      <c r="T32" s="6">
        <v>13</v>
      </c>
      <c r="U32" s="6">
        <v>33</v>
      </c>
      <c r="V32" s="6">
        <v>37</v>
      </c>
      <c r="W32" s="8">
        <v>0.2</v>
      </c>
      <c r="X32">
        <v>-11</v>
      </c>
      <c r="Y32">
        <v>40</v>
      </c>
      <c r="Z32" s="5">
        <v>1.1200000000000001</v>
      </c>
      <c r="AA32" s="5">
        <v>0.44</v>
      </c>
      <c r="AB32" s="7">
        <v>3.3000000000000002E-2</v>
      </c>
      <c r="AC32">
        <v>59</v>
      </c>
      <c r="AD32">
        <v>63</v>
      </c>
      <c r="AE32">
        <v>91</v>
      </c>
      <c r="AF32">
        <v>71</v>
      </c>
      <c r="AG32">
        <v>162</v>
      </c>
      <c r="AH32">
        <v>269</v>
      </c>
      <c r="AI32" t="s">
        <v>57</v>
      </c>
      <c r="AJ32">
        <v>29</v>
      </c>
      <c r="AK32">
        <v>54</v>
      </c>
      <c r="AL32">
        <v>53</v>
      </c>
      <c r="AM32">
        <v>10</v>
      </c>
      <c r="AN32">
        <v>76</v>
      </c>
      <c r="AO32">
        <v>57</v>
      </c>
      <c r="AP32">
        <v>74</v>
      </c>
      <c r="AQ32">
        <v>5</v>
      </c>
      <c r="AR32">
        <v>75</v>
      </c>
      <c r="AS32">
        <v>20</v>
      </c>
      <c r="AT32">
        <v>22</v>
      </c>
      <c r="AU32">
        <v>45</v>
      </c>
      <c r="AV32">
        <v>51</v>
      </c>
      <c r="AW32">
        <v>46</v>
      </c>
      <c r="AX32">
        <v>3</v>
      </c>
      <c r="AY32">
        <v>96</v>
      </c>
      <c r="AZ32">
        <v>97</v>
      </c>
      <c r="BA32">
        <v>6</v>
      </c>
    </row>
    <row r="33" spans="1:53" x14ac:dyDescent="0.2">
      <c r="A33" t="s">
        <v>174</v>
      </c>
      <c r="B33" t="s">
        <v>173</v>
      </c>
      <c r="C33" s="9">
        <v>20379933</v>
      </c>
      <c r="D33" t="s">
        <v>55</v>
      </c>
      <c r="E33" t="s">
        <v>175</v>
      </c>
      <c r="F33">
        <v>12</v>
      </c>
      <c r="G33" s="4">
        <v>0.1</v>
      </c>
      <c r="H33">
        <v>62</v>
      </c>
      <c r="I33">
        <v>110</v>
      </c>
      <c r="J33" s="5">
        <v>0.24</v>
      </c>
      <c r="K33" s="5">
        <v>0.91</v>
      </c>
      <c r="L33">
        <v>0.5</v>
      </c>
      <c r="M33" s="4">
        <v>0.51</v>
      </c>
      <c r="N33">
        <v>26</v>
      </c>
      <c r="O33" s="5">
        <v>0.56000000000000005</v>
      </c>
      <c r="P33" s="5">
        <v>0.46</v>
      </c>
      <c r="Q33" s="5">
        <v>-1.1599999999999999</v>
      </c>
      <c r="R33" s="5">
        <v>0.41</v>
      </c>
      <c r="S33" s="4">
        <v>11</v>
      </c>
      <c r="T33" s="6">
        <v>14</v>
      </c>
      <c r="U33" s="6">
        <v>25</v>
      </c>
      <c r="V33" s="6">
        <v>55</v>
      </c>
      <c r="W33" s="8">
        <v>0.4</v>
      </c>
      <c r="X33" s="6">
        <v>-15</v>
      </c>
      <c r="Y33" s="6">
        <v>41</v>
      </c>
      <c r="Z33" s="5">
        <v>1.37</v>
      </c>
      <c r="AA33" s="5">
        <v>1.01</v>
      </c>
      <c r="AB33" s="7">
        <v>-1.2999999999999999E-2</v>
      </c>
      <c r="AC33">
        <v>67</v>
      </c>
      <c r="AD33">
        <v>61</v>
      </c>
      <c r="AE33">
        <v>87</v>
      </c>
      <c r="AF33">
        <v>94</v>
      </c>
      <c r="AG33">
        <v>181</v>
      </c>
      <c r="AH33">
        <v>302</v>
      </c>
      <c r="AI33" t="s">
        <v>57</v>
      </c>
      <c r="AJ33">
        <v>18</v>
      </c>
      <c r="AK33">
        <v>25</v>
      </c>
      <c r="AL33">
        <v>56</v>
      </c>
      <c r="AM33">
        <v>25</v>
      </c>
      <c r="AN33">
        <v>62</v>
      </c>
      <c r="AO33">
        <v>42</v>
      </c>
      <c r="AP33">
        <v>4</v>
      </c>
      <c r="AQ33">
        <v>63</v>
      </c>
      <c r="AR33">
        <v>80</v>
      </c>
      <c r="AS33">
        <v>28</v>
      </c>
      <c r="AT33">
        <v>60</v>
      </c>
      <c r="AU33">
        <v>38</v>
      </c>
      <c r="AV33">
        <v>23</v>
      </c>
      <c r="AW33">
        <v>34</v>
      </c>
      <c r="AX33">
        <v>14</v>
      </c>
      <c r="AY33">
        <v>7</v>
      </c>
      <c r="AZ33">
        <v>2</v>
      </c>
      <c r="BA33">
        <v>4</v>
      </c>
    </row>
    <row r="34" spans="1:53" x14ac:dyDescent="0.2">
      <c r="A34" t="s">
        <v>136</v>
      </c>
      <c r="B34" t="s">
        <v>103</v>
      </c>
      <c r="C34" t="s">
        <v>135</v>
      </c>
      <c r="D34" t="s">
        <v>79</v>
      </c>
      <c r="E34" t="s">
        <v>137</v>
      </c>
      <c r="F34">
        <v>8</v>
      </c>
      <c r="G34" s="4">
        <v>0.8</v>
      </c>
      <c r="H34">
        <v>67</v>
      </c>
      <c r="I34">
        <v>124</v>
      </c>
      <c r="J34" s="5">
        <v>0.28999999999999998</v>
      </c>
      <c r="K34" s="5">
        <v>1.1499999999999999</v>
      </c>
      <c r="L34">
        <v>0.5</v>
      </c>
      <c r="M34" s="4">
        <v>1.21</v>
      </c>
      <c r="N34">
        <v>20</v>
      </c>
      <c r="O34" s="5">
        <v>0.65</v>
      </c>
      <c r="P34" s="5">
        <v>0.54</v>
      </c>
      <c r="Q34" s="5">
        <v>0.18</v>
      </c>
      <c r="R34" s="5">
        <v>0.64</v>
      </c>
      <c r="S34" s="4">
        <v>11.5</v>
      </c>
      <c r="T34" s="6">
        <v>12</v>
      </c>
      <c r="U34" s="6">
        <v>35</v>
      </c>
      <c r="V34" s="6">
        <v>53</v>
      </c>
      <c r="W34" s="8">
        <v>0.3</v>
      </c>
      <c r="X34">
        <v>-20</v>
      </c>
      <c r="Y34">
        <v>50</v>
      </c>
      <c r="Z34" s="5">
        <v>1.1299999999999999</v>
      </c>
      <c r="AA34" s="5">
        <v>0.74</v>
      </c>
      <c r="AB34" s="7">
        <v>5.0000000000000001E-3</v>
      </c>
      <c r="AC34">
        <v>65</v>
      </c>
      <c r="AD34">
        <v>73</v>
      </c>
      <c r="AE34">
        <v>97</v>
      </c>
      <c r="AF34">
        <v>78</v>
      </c>
      <c r="AG34">
        <v>174</v>
      </c>
      <c r="AH34">
        <v>291</v>
      </c>
      <c r="AI34" t="s">
        <v>57</v>
      </c>
      <c r="AJ34">
        <v>39</v>
      </c>
      <c r="AK34">
        <v>53</v>
      </c>
      <c r="AL34">
        <v>7</v>
      </c>
      <c r="AM34">
        <v>5</v>
      </c>
      <c r="AN34">
        <v>92</v>
      </c>
      <c r="AO34">
        <v>44</v>
      </c>
      <c r="AP34">
        <v>25</v>
      </c>
      <c r="AQ34">
        <v>6</v>
      </c>
      <c r="AR34">
        <v>6</v>
      </c>
      <c r="AS34">
        <v>27</v>
      </c>
      <c r="AT34">
        <v>8</v>
      </c>
      <c r="AU34">
        <v>6</v>
      </c>
      <c r="AV34">
        <v>11</v>
      </c>
      <c r="AW34">
        <v>6</v>
      </c>
      <c r="AX34">
        <v>24</v>
      </c>
      <c r="AY34">
        <v>4</v>
      </c>
      <c r="AZ34">
        <v>12</v>
      </c>
      <c r="BA34">
        <v>31</v>
      </c>
    </row>
    <row r="35" spans="1:53" x14ac:dyDescent="0.2">
      <c r="A35" t="s">
        <v>89</v>
      </c>
      <c r="B35" t="s">
        <v>81</v>
      </c>
      <c r="C35" t="s">
        <v>88</v>
      </c>
      <c r="D35" t="s">
        <v>79</v>
      </c>
      <c r="E35" t="s">
        <v>71</v>
      </c>
      <c r="F35">
        <v>10</v>
      </c>
      <c r="G35" s="4">
        <v>0.9</v>
      </c>
      <c r="H35">
        <v>68</v>
      </c>
      <c r="I35">
        <v>120</v>
      </c>
      <c r="J35" s="5">
        <v>0.27</v>
      </c>
      <c r="K35" s="5">
        <v>0.94</v>
      </c>
      <c r="L35">
        <v>0.5</v>
      </c>
      <c r="M35" s="4">
        <v>0.28999999999999998</v>
      </c>
      <c r="N35">
        <v>26</v>
      </c>
      <c r="O35" s="5">
        <v>0.57999999999999996</v>
      </c>
      <c r="P35" s="5">
        <v>0.4</v>
      </c>
      <c r="Q35" s="5">
        <v>0.67</v>
      </c>
      <c r="R35" s="5">
        <v>0.57999999999999996</v>
      </c>
      <c r="S35" s="4">
        <v>9.3000000000000007</v>
      </c>
      <c r="T35" s="6">
        <v>12</v>
      </c>
      <c r="U35" s="6">
        <v>32</v>
      </c>
      <c r="V35" s="6">
        <v>42</v>
      </c>
      <c r="W35" s="8">
        <v>0.2</v>
      </c>
      <c r="X35">
        <v>-13</v>
      </c>
      <c r="Y35">
        <v>53</v>
      </c>
      <c r="Z35" s="5">
        <v>0.9</v>
      </c>
      <c r="AA35" s="5">
        <v>0.56999999999999995</v>
      </c>
      <c r="AB35" s="7">
        <v>2.8000000000000001E-2</v>
      </c>
      <c r="AC35">
        <v>75</v>
      </c>
      <c r="AD35">
        <v>74</v>
      </c>
      <c r="AE35">
        <v>98</v>
      </c>
      <c r="AF35">
        <v>63</v>
      </c>
      <c r="AG35">
        <v>161</v>
      </c>
      <c r="AH35">
        <v>284</v>
      </c>
      <c r="AI35" t="s">
        <v>57</v>
      </c>
      <c r="AJ35">
        <v>56</v>
      </c>
      <c r="AK35">
        <v>64</v>
      </c>
      <c r="AL35">
        <v>40</v>
      </c>
      <c r="AM35">
        <v>69</v>
      </c>
      <c r="AN35">
        <v>23</v>
      </c>
      <c r="AO35">
        <v>88</v>
      </c>
      <c r="AP35">
        <v>87</v>
      </c>
      <c r="AQ35">
        <v>9</v>
      </c>
      <c r="AR35">
        <v>48</v>
      </c>
      <c r="AS35">
        <v>47</v>
      </c>
      <c r="AT35">
        <v>30</v>
      </c>
      <c r="AU35">
        <v>89</v>
      </c>
      <c r="AV35">
        <v>79</v>
      </c>
      <c r="AW35">
        <v>41</v>
      </c>
      <c r="AX35">
        <v>15</v>
      </c>
      <c r="AY35">
        <v>49</v>
      </c>
      <c r="AZ35">
        <v>83</v>
      </c>
      <c r="BA35">
        <v>2</v>
      </c>
    </row>
    <row r="36" spans="1:53" x14ac:dyDescent="0.2">
      <c r="A36" t="s">
        <v>172</v>
      </c>
      <c r="B36" t="s">
        <v>170</v>
      </c>
      <c r="C36" t="s">
        <v>171</v>
      </c>
      <c r="D36" t="s">
        <v>55</v>
      </c>
      <c r="E36" t="s">
        <v>164</v>
      </c>
      <c r="F36">
        <v>11</v>
      </c>
      <c r="G36" s="4">
        <v>-0.2</v>
      </c>
      <c r="H36">
        <v>58</v>
      </c>
      <c r="I36">
        <v>105</v>
      </c>
      <c r="J36" s="5">
        <v>0.26</v>
      </c>
      <c r="K36" s="5">
        <v>0.69</v>
      </c>
      <c r="L36">
        <v>0.5</v>
      </c>
      <c r="M36" s="4">
        <v>0.53</v>
      </c>
      <c r="N36">
        <v>17</v>
      </c>
      <c r="O36" s="5">
        <v>0.6</v>
      </c>
      <c r="P36" s="5">
        <v>0.49</v>
      </c>
      <c r="Q36" s="5">
        <v>-1.02</v>
      </c>
      <c r="R36" s="5">
        <v>0.28999999999999998</v>
      </c>
      <c r="S36" s="4">
        <v>13.4</v>
      </c>
      <c r="T36" s="6">
        <v>13</v>
      </c>
      <c r="U36" s="6">
        <v>32</v>
      </c>
      <c r="V36" s="6">
        <v>30</v>
      </c>
      <c r="W36" s="8">
        <v>0.1</v>
      </c>
      <c r="X36">
        <v>-7</v>
      </c>
      <c r="Y36">
        <v>43</v>
      </c>
      <c r="Z36" s="5">
        <v>1.35</v>
      </c>
      <c r="AA36" s="5">
        <v>0.88</v>
      </c>
      <c r="AB36" s="7">
        <v>-2.3E-2</v>
      </c>
      <c r="AC36">
        <v>75</v>
      </c>
      <c r="AD36">
        <v>67</v>
      </c>
      <c r="AE36">
        <v>90</v>
      </c>
      <c r="AF36">
        <v>92</v>
      </c>
      <c r="AG36">
        <v>182</v>
      </c>
      <c r="AH36">
        <v>311</v>
      </c>
      <c r="AI36" t="s">
        <v>57</v>
      </c>
      <c r="AJ36">
        <v>35</v>
      </c>
      <c r="AK36">
        <v>44</v>
      </c>
      <c r="AL36">
        <v>72</v>
      </c>
      <c r="AM36">
        <v>46</v>
      </c>
      <c r="AN36">
        <v>20</v>
      </c>
      <c r="AO36">
        <v>22</v>
      </c>
      <c r="AP36">
        <v>60</v>
      </c>
      <c r="AQ36">
        <v>14</v>
      </c>
      <c r="AR36">
        <v>13</v>
      </c>
      <c r="AS36">
        <v>17</v>
      </c>
      <c r="AT36">
        <v>13</v>
      </c>
      <c r="AU36">
        <v>74</v>
      </c>
      <c r="AV36">
        <v>41</v>
      </c>
      <c r="AW36">
        <v>28</v>
      </c>
      <c r="AX36">
        <v>21</v>
      </c>
      <c r="AY36">
        <v>31</v>
      </c>
      <c r="AZ36">
        <v>15</v>
      </c>
      <c r="BA36">
        <v>68</v>
      </c>
    </row>
    <row r="37" spans="1:53" x14ac:dyDescent="0.2">
      <c r="A37" t="s">
        <v>92</v>
      </c>
      <c r="B37" t="s">
        <v>90</v>
      </c>
      <c r="C37" t="s">
        <v>91</v>
      </c>
      <c r="D37" t="s">
        <v>87</v>
      </c>
      <c r="E37" t="s">
        <v>93</v>
      </c>
      <c r="F37">
        <v>10</v>
      </c>
      <c r="G37" s="4">
        <v>0.6</v>
      </c>
      <c r="H37">
        <v>71</v>
      </c>
      <c r="I37">
        <v>122</v>
      </c>
      <c r="J37" s="5">
        <v>0.25</v>
      </c>
      <c r="K37" s="5">
        <v>1.21</v>
      </c>
      <c r="L37">
        <v>0.8</v>
      </c>
      <c r="M37" s="4">
        <v>1.34</v>
      </c>
      <c r="N37">
        <v>20</v>
      </c>
      <c r="O37" s="5">
        <v>0.51</v>
      </c>
      <c r="P37" s="5">
        <v>0.42</v>
      </c>
      <c r="Q37" s="5">
        <v>2.4900000000000002</v>
      </c>
      <c r="R37" s="5">
        <v>0.57999999999999996</v>
      </c>
      <c r="S37" s="4">
        <v>12.6</v>
      </c>
      <c r="T37" s="6">
        <v>16</v>
      </c>
      <c r="U37" s="6">
        <v>30</v>
      </c>
      <c r="V37" s="6">
        <v>53</v>
      </c>
      <c r="W37" s="8">
        <v>0.6</v>
      </c>
      <c r="X37">
        <v>-17</v>
      </c>
      <c r="Y37">
        <v>46</v>
      </c>
      <c r="Z37" s="5">
        <v>1.03</v>
      </c>
      <c r="AA37" s="5">
        <v>0.6</v>
      </c>
      <c r="AB37" s="7">
        <v>-5.0000000000000001E-3</v>
      </c>
      <c r="AC37">
        <v>80</v>
      </c>
      <c r="AD37">
        <v>75</v>
      </c>
      <c r="AE37">
        <v>86</v>
      </c>
      <c r="AF37">
        <v>72</v>
      </c>
      <c r="AG37">
        <v>158</v>
      </c>
      <c r="AH37">
        <v>285</v>
      </c>
      <c r="AI37" t="s">
        <v>57</v>
      </c>
      <c r="AJ37">
        <v>72</v>
      </c>
      <c r="AK37">
        <v>85</v>
      </c>
      <c r="AL37">
        <v>25</v>
      </c>
      <c r="AM37">
        <v>54</v>
      </c>
      <c r="AN37">
        <v>67</v>
      </c>
      <c r="AO37">
        <v>17</v>
      </c>
      <c r="AP37">
        <v>30</v>
      </c>
      <c r="AQ37">
        <v>52</v>
      </c>
      <c r="AR37">
        <v>36</v>
      </c>
      <c r="AS37">
        <v>24</v>
      </c>
      <c r="AT37">
        <v>31</v>
      </c>
      <c r="AU37">
        <v>62</v>
      </c>
      <c r="AV37">
        <v>29</v>
      </c>
      <c r="AW37">
        <v>48</v>
      </c>
      <c r="AX37">
        <v>49</v>
      </c>
      <c r="AY37">
        <v>45</v>
      </c>
      <c r="AZ37">
        <v>22</v>
      </c>
      <c r="BA37">
        <v>2</v>
      </c>
    </row>
    <row r="38" spans="1:53" x14ac:dyDescent="0.2">
      <c r="A38" t="s">
        <v>78</v>
      </c>
      <c r="B38" t="s">
        <v>72</v>
      </c>
      <c r="C38" t="s">
        <v>77</v>
      </c>
      <c r="D38" t="s">
        <v>79</v>
      </c>
      <c r="E38" t="s">
        <v>80</v>
      </c>
      <c r="F38">
        <v>4</v>
      </c>
      <c r="G38" s="4">
        <v>2.4</v>
      </c>
      <c r="H38">
        <v>63</v>
      </c>
      <c r="I38">
        <v>122</v>
      </c>
      <c r="J38" s="5">
        <v>0.33</v>
      </c>
      <c r="K38" s="5">
        <v>0.9</v>
      </c>
      <c r="L38">
        <v>0.7</v>
      </c>
      <c r="M38" s="4">
        <v>0.64</v>
      </c>
      <c r="N38">
        <v>17</v>
      </c>
      <c r="O38" s="5">
        <v>0.56000000000000005</v>
      </c>
      <c r="P38" s="5">
        <v>0.48</v>
      </c>
      <c r="Q38" s="5">
        <v>-0.37</v>
      </c>
      <c r="R38" s="5">
        <v>0.54</v>
      </c>
      <c r="S38" s="4">
        <v>12.1</v>
      </c>
      <c r="T38" s="6">
        <v>11</v>
      </c>
      <c r="U38" s="6">
        <v>25</v>
      </c>
      <c r="V38" s="6">
        <v>70</v>
      </c>
      <c r="W38" s="8">
        <v>0.5</v>
      </c>
      <c r="X38">
        <v>-22</v>
      </c>
      <c r="Y38">
        <v>49</v>
      </c>
      <c r="Z38" s="5">
        <v>0.65</v>
      </c>
      <c r="AA38" s="5">
        <v>0.79</v>
      </c>
      <c r="AB38" s="7">
        <v>-2.7E-2</v>
      </c>
      <c r="AC38">
        <v>56</v>
      </c>
      <c r="AD38">
        <v>53</v>
      </c>
      <c r="AE38">
        <v>108</v>
      </c>
      <c r="AF38">
        <v>58</v>
      </c>
      <c r="AG38">
        <v>166</v>
      </c>
      <c r="AH38">
        <v>271</v>
      </c>
      <c r="AI38" t="s">
        <v>57</v>
      </c>
      <c r="AJ38">
        <v>63</v>
      </c>
      <c r="AK38">
        <v>85</v>
      </c>
      <c r="AL38">
        <v>20</v>
      </c>
      <c r="AM38">
        <v>24</v>
      </c>
      <c r="AN38">
        <v>37</v>
      </c>
      <c r="AO38">
        <v>48</v>
      </c>
      <c r="AP38">
        <v>48</v>
      </c>
      <c r="AQ38">
        <v>43</v>
      </c>
      <c r="AR38">
        <v>32</v>
      </c>
      <c r="AS38">
        <v>49</v>
      </c>
      <c r="AT38">
        <v>49</v>
      </c>
      <c r="AU38">
        <v>40</v>
      </c>
      <c r="AV38">
        <v>67</v>
      </c>
      <c r="AW38">
        <v>21</v>
      </c>
      <c r="AX38">
        <v>59</v>
      </c>
      <c r="AY38">
        <v>7</v>
      </c>
      <c r="AZ38">
        <v>6</v>
      </c>
      <c r="BA38">
        <v>39</v>
      </c>
    </row>
    <row r="39" spans="1:53" x14ac:dyDescent="0.2">
      <c r="A39" t="s">
        <v>96</v>
      </c>
      <c r="B39" t="s">
        <v>94</v>
      </c>
      <c r="C39" t="s">
        <v>95</v>
      </c>
      <c r="D39" t="s">
        <v>79</v>
      </c>
      <c r="E39" t="s">
        <v>71</v>
      </c>
      <c r="F39">
        <v>8</v>
      </c>
      <c r="G39" s="4">
        <v>1.6</v>
      </c>
      <c r="H39">
        <v>63</v>
      </c>
      <c r="I39">
        <v>117</v>
      </c>
      <c r="J39" s="5">
        <v>0.28999999999999998</v>
      </c>
      <c r="K39" s="5">
        <v>0.91</v>
      </c>
      <c r="L39">
        <v>0.7</v>
      </c>
      <c r="M39" s="4">
        <v>0.84</v>
      </c>
      <c r="N39">
        <v>26</v>
      </c>
      <c r="O39" s="5">
        <v>0.55000000000000004</v>
      </c>
      <c r="P39" s="5">
        <v>0.49</v>
      </c>
      <c r="Q39" s="5">
        <v>0.18</v>
      </c>
      <c r="R39" s="5">
        <v>0.51</v>
      </c>
      <c r="S39" s="4">
        <v>10.8</v>
      </c>
      <c r="T39" s="6">
        <v>11</v>
      </c>
      <c r="U39" s="6">
        <v>32</v>
      </c>
      <c r="V39" s="6">
        <v>30</v>
      </c>
      <c r="W39" s="8">
        <v>0.2</v>
      </c>
      <c r="X39">
        <v>-7</v>
      </c>
      <c r="Y39">
        <v>45</v>
      </c>
      <c r="Z39" s="5">
        <v>1.21</v>
      </c>
      <c r="AA39" s="5">
        <v>0.53</v>
      </c>
      <c r="AB39" s="7">
        <v>2.8000000000000001E-2</v>
      </c>
      <c r="AC39">
        <v>78</v>
      </c>
      <c r="AD39">
        <v>68</v>
      </c>
      <c r="AE39">
        <v>94</v>
      </c>
      <c r="AF39">
        <v>77</v>
      </c>
      <c r="AG39">
        <v>170</v>
      </c>
      <c r="AH39">
        <v>298</v>
      </c>
      <c r="AI39" t="s">
        <v>57</v>
      </c>
      <c r="AJ39">
        <v>30</v>
      </c>
      <c r="AK39">
        <v>49</v>
      </c>
      <c r="AL39">
        <v>53</v>
      </c>
      <c r="AM39">
        <v>20</v>
      </c>
      <c r="AN39">
        <v>72</v>
      </c>
      <c r="AO39">
        <v>36</v>
      </c>
      <c r="AP39">
        <v>80</v>
      </c>
      <c r="AQ39">
        <v>28</v>
      </c>
      <c r="AR39">
        <v>25</v>
      </c>
      <c r="AS39">
        <v>1</v>
      </c>
      <c r="AT39">
        <v>38</v>
      </c>
      <c r="AU39">
        <v>70</v>
      </c>
      <c r="AV39">
        <v>73</v>
      </c>
      <c r="AW39">
        <v>25</v>
      </c>
      <c r="AX39">
        <v>7</v>
      </c>
      <c r="AY39">
        <v>12</v>
      </c>
      <c r="AZ39">
        <v>35</v>
      </c>
      <c r="BA39">
        <v>29</v>
      </c>
    </row>
    <row r="40" spans="1:53" x14ac:dyDescent="0.2">
      <c r="A40" t="s">
        <v>74</v>
      </c>
      <c r="B40" t="s">
        <v>72</v>
      </c>
      <c r="C40" t="s">
        <v>73</v>
      </c>
      <c r="D40" t="s">
        <v>75</v>
      </c>
      <c r="E40" t="s">
        <v>76</v>
      </c>
      <c r="F40">
        <v>4</v>
      </c>
      <c r="G40" s="4">
        <v>1.9</v>
      </c>
      <c r="H40">
        <v>65</v>
      </c>
      <c r="I40">
        <v>119</v>
      </c>
      <c r="J40" s="5">
        <v>0.28000000000000003</v>
      </c>
      <c r="K40" s="5">
        <v>1.06</v>
      </c>
      <c r="L40">
        <v>0.6</v>
      </c>
      <c r="M40" s="4">
        <v>1.26</v>
      </c>
      <c r="N40">
        <v>28</v>
      </c>
      <c r="O40" s="5">
        <v>0.48</v>
      </c>
      <c r="P40" s="5">
        <v>0.5</v>
      </c>
      <c r="Q40" s="5">
        <v>1.59</v>
      </c>
      <c r="R40" s="5">
        <v>0.56999999999999995</v>
      </c>
      <c r="S40" s="4">
        <v>14.1</v>
      </c>
      <c r="T40" s="6">
        <v>12</v>
      </c>
      <c r="U40" s="6">
        <v>26</v>
      </c>
      <c r="V40" s="6">
        <v>55</v>
      </c>
      <c r="W40" s="8">
        <v>0.4</v>
      </c>
      <c r="X40">
        <v>-16</v>
      </c>
      <c r="Y40">
        <v>49</v>
      </c>
      <c r="Z40" s="5">
        <v>1</v>
      </c>
      <c r="AA40" s="5">
        <v>0.86</v>
      </c>
      <c r="AB40" s="7">
        <v>-3.0000000000000001E-3</v>
      </c>
      <c r="AC40">
        <v>77</v>
      </c>
      <c r="AD40">
        <v>61</v>
      </c>
      <c r="AE40">
        <v>98</v>
      </c>
      <c r="AF40">
        <v>74</v>
      </c>
      <c r="AG40">
        <v>172</v>
      </c>
      <c r="AH40">
        <v>300</v>
      </c>
      <c r="AI40" t="s">
        <v>57</v>
      </c>
      <c r="AJ40">
        <v>84</v>
      </c>
      <c r="AK40">
        <v>76</v>
      </c>
      <c r="AL40">
        <v>25</v>
      </c>
      <c r="AM40">
        <v>42</v>
      </c>
      <c r="AN40">
        <v>32</v>
      </c>
      <c r="AO40">
        <v>21</v>
      </c>
      <c r="AP40">
        <v>8</v>
      </c>
      <c r="AQ40">
        <v>7</v>
      </c>
      <c r="AR40">
        <v>1</v>
      </c>
      <c r="AS40">
        <v>25</v>
      </c>
      <c r="AT40">
        <v>28</v>
      </c>
      <c r="AU40">
        <v>37</v>
      </c>
      <c r="AV40">
        <v>26</v>
      </c>
      <c r="AW40">
        <v>26</v>
      </c>
      <c r="AX40">
        <v>20</v>
      </c>
      <c r="AY40">
        <v>6</v>
      </c>
      <c r="AZ40">
        <v>18</v>
      </c>
      <c r="BA40">
        <v>4</v>
      </c>
    </row>
    <row r="41" spans="1:53" x14ac:dyDescent="0.2">
      <c r="A41" t="s">
        <v>128</v>
      </c>
      <c r="B41" t="s">
        <v>126</v>
      </c>
      <c r="C41" t="s">
        <v>127</v>
      </c>
      <c r="D41" t="s">
        <v>129</v>
      </c>
      <c r="E41" t="s">
        <v>102</v>
      </c>
      <c r="F41">
        <v>11</v>
      </c>
      <c r="G41" s="4">
        <v>0.3</v>
      </c>
      <c r="H41">
        <v>67</v>
      </c>
      <c r="I41">
        <v>124</v>
      </c>
      <c r="J41" s="5">
        <v>0.28000000000000003</v>
      </c>
      <c r="K41" s="5">
        <v>1.32</v>
      </c>
      <c r="L41">
        <v>0.6</v>
      </c>
      <c r="M41" s="4">
        <v>1.03</v>
      </c>
      <c r="N41">
        <v>21</v>
      </c>
      <c r="O41" s="5">
        <v>0.48</v>
      </c>
      <c r="P41" s="5">
        <v>0.42</v>
      </c>
      <c r="Q41" s="5">
        <v>1.36</v>
      </c>
      <c r="R41" s="5">
        <v>0.56999999999999995</v>
      </c>
      <c r="S41" s="4">
        <v>11.7</v>
      </c>
      <c r="T41" s="6">
        <v>15</v>
      </c>
      <c r="U41" s="6">
        <v>33</v>
      </c>
      <c r="V41" s="6">
        <v>44</v>
      </c>
      <c r="W41" s="8">
        <v>0.3</v>
      </c>
      <c r="X41">
        <v>-15</v>
      </c>
      <c r="Y41">
        <v>52</v>
      </c>
      <c r="Z41" s="5">
        <v>0.89</v>
      </c>
      <c r="AA41" s="5">
        <v>0.6</v>
      </c>
      <c r="AB41" s="7">
        <v>1.4999999999999999E-2</v>
      </c>
      <c r="AC41">
        <v>80</v>
      </c>
      <c r="AD41">
        <v>74</v>
      </c>
      <c r="AE41">
        <v>93</v>
      </c>
      <c r="AF41">
        <v>64</v>
      </c>
      <c r="AG41">
        <v>157</v>
      </c>
      <c r="AH41">
        <v>284</v>
      </c>
      <c r="AI41" t="s">
        <v>57</v>
      </c>
      <c r="AJ41">
        <v>70</v>
      </c>
      <c r="AK41">
        <v>72</v>
      </c>
      <c r="AL41">
        <v>22</v>
      </c>
      <c r="AM41">
        <v>23</v>
      </c>
      <c r="AN41">
        <v>59</v>
      </c>
      <c r="AO41">
        <v>25</v>
      </c>
      <c r="AP41">
        <v>22</v>
      </c>
      <c r="AQ41">
        <v>45</v>
      </c>
      <c r="AR41">
        <v>64</v>
      </c>
      <c r="AS41">
        <v>1</v>
      </c>
      <c r="AT41">
        <v>10</v>
      </c>
      <c r="AU41">
        <v>63</v>
      </c>
      <c r="AV41">
        <v>29</v>
      </c>
      <c r="AW41">
        <v>14</v>
      </c>
      <c r="AX41">
        <v>12</v>
      </c>
      <c r="AY41">
        <v>46</v>
      </c>
      <c r="AZ41">
        <v>44</v>
      </c>
      <c r="BA41">
        <v>74</v>
      </c>
    </row>
    <row r="42" spans="1:53" x14ac:dyDescent="0.2">
      <c r="A42" t="s">
        <v>112</v>
      </c>
      <c r="B42" t="s">
        <v>72</v>
      </c>
      <c r="C42" t="s">
        <v>111</v>
      </c>
      <c r="D42" t="s">
        <v>70</v>
      </c>
      <c r="E42" t="s">
        <v>108</v>
      </c>
      <c r="F42">
        <v>10</v>
      </c>
      <c r="G42" s="4">
        <v>0.8</v>
      </c>
      <c r="H42">
        <v>63</v>
      </c>
      <c r="I42">
        <v>116</v>
      </c>
      <c r="J42" s="5">
        <v>0.27</v>
      </c>
      <c r="K42" s="5">
        <v>1</v>
      </c>
      <c r="L42">
        <v>0.6</v>
      </c>
      <c r="M42" s="4">
        <v>1.31</v>
      </c>
      <c r="N42">
        <v>23</v>
      </c>
      <c r="O42" s="5">
        <v>0.57999999999999996</v>
      </c>
      <c r="P42" s="5">
        <v>0.54</v>
      </c>
      <c r="Q42" s="5">
        <v>0.46</v>
      </c>
      <c r="R42" s="5">
        <v>0.21</v>
      </c>
      <c r="S42" s="4">
        <v>10.6</v>
      </c>
      <c r="T42" s="6">
        <v>9</v>
      </c>
      <c r="U42" s="6">
        <v>31</v>
      </c>
      <c r="V42" s="6">
        <v>57</v>
      </c>
      <c r="W42" s="8">
        <v>0.5</v>
      </c>
      <c r="X42">
        <v>-19</v>
      </c>
      <c r="Y42">
        <v>47</v>
      </c>
      <c r="Z42" s="5">
        <v>1.27</v>
      </c>
      <c r="AA42" s="5">
        <v>0.73</v>
      </c>
      <c r="AB42" s="7">
        <v>-5.0000000000000001E-3</v>
      </c>
      <c r="AC42">
        <v>60</v>
      </c>
      <c r="AD42">
        <v>66</v>
      </c>
      <c r="AE42">
        <v>94</v>
      </c>
      <c r="AF42">
        <v>85</v>
      </c>
      <c r="AG42">
        <v>179</v>
      </c>
      <c r="AH42">
        <v>292</v>
      </c>
      <c r="AI42" t="s">
        <v>57</v>
      </c>
      <c r="AJ42">
        <v>3</v>
      </c>
      <c r="AK42">
        <v>7</v>
      </c>
      <c r="AL42">
        <v>78</v>
      </c>
      <c r="AM42">
        <v>75</v>
      </c>
      <c r="AN42">
        <v>55</v>
      </c>
      <c r="AO42">
        <v>46</v>
      </c>
      <c r="AP42">
        <v>31</v>
      </c>
      <c r="AQ42">
        <v>80</v>
      </c>
      <c r="AR42">
        <v>56</v>
      </c>
      <c r="AS42">
        <v>33</v>
      </c>
      <c r="AT42">
        <v>6</v>
      </c>
      <c r="AU42">
        <v>76</v>
      </c>
      <c r="AV42">
        <v>53</v>
      </c>
      <c r="AW42">
        <v>68</v>
      </c>
      <c r="AX42">
        <v>6</v>
      </c>
      <c r="AY42">
        <v>24</v>
      </c>
      <c r="AZ42">
        <v>26</v>
      </c>
      <c r="BA42">
        <v>100</v>
      </c>
    </row>
    <row r="43" spans="1:53" x14ac:dyDescent="0.2">
      <c r="A43" t="s">
        <v>105</v>
      </c>
      <c r="B43" t="s">
        <v>103</v>
      </c>
      <c r="C43" t="s">
        <v>104</v>
      </c>
      <c r="D43" t="s">
        <v>55</v>
      </c>
      <c r="E43" t="s">
        <v>61</v>
      </c>
      <c r="F43">
        <v>12</v>
      </c>
      <c r="G43" s="4">
        <v>-0.5</v>
      </c>
      <c r="H43">
        <v>62</v>
      </c>
      <c r="I43">
        <v>111</v>
      </c>
      <c r="J43" s="5">
        <v>0.25</v>
      </c>
      <c r="K43" s="5">
        <v>0.96</v>
      </c>
      <c r="L43">
        <v>0.5</v>
      </c>
      <c r="M43" s="4">
        <v>0.81</v>
      </c>
      <c r="N43">
        <v>26</v>
      </c>
      <c r="O43" s="5">
        <v>0.66</v>
      </c>
      <c r="P43" s="5">
        <v>0.53</v>
      </c>
      <c r="Q43" s="5">
        <v>-0.24</v>
      </c>
      <c r="R43" s="5">
        <v>0.24</v>
      </c>
      <c r="S43" s="4">
        <v>11.9</v>
      </c>
      <c r="T43" s="6">
        <v>12</v>
      </c>
      <c r="U43" s="6">
        <v>35</v>
      </c>
      <c r="V43" s="6">
        <v>41</v>
      </c>
      <c r="W43" s="8">
        <v>0.3</v>
      </c>
      <c r="X43">
        <v>-14</v>
      </c>
      <c r="Y43">
        <v>42</v>
      </c>
      <c r="Z43" s="5">
        <v>1.46</v>
      </c>
      <c r="AA43" s="5">
        <v>0.76</v>
      </c>
      <c r="AB43" s="7">
        <v>1E-3</v>
      </c>
      <c r="AC43">
        <v>70</v>
      </c>
      <c r="AD43">
        <v>72</v>
      </c>
      <c r="AE43">
        <v>87</v>
      </c>
      <c r="AF43">
        <v>94</v>
      </c>
      <c r="AG43">
        <v>181</v>
      </c>
      <c r="AH43">
        <v>305</v>
      </c>
      <c r="AI43" t="s">
        <v>57</v>
      </c>
      <c r="AJ43">
        <v>8</v>
      </c>
      <c r="AK43">
        <v>9</v>
      </c>
      <c r="AL43">
        <v>86</v>
      </c>
      <c r="AM43">
        <v>45</v>
      </c>
      <c r="AN43">
        <v>45</v>
      </c>
      <c r="AO43">
        <v>72</v>
      </c>
      <c r="AP43">
        <v>82</v>
      </c>
      <c r="AQ43">
        <v>47</v>
      </c>
      <c r="AR43">
        <v>79</v>
      </c>
      <c r="AS43">
        <v>21</v>
      </c>
      <c r="AT43">
        <v>7</v>
      </c>
      <c r="AU43">
        <v>95</v>
      </c>
      <c r="AV43">
        <v>83</v>
      </c>
      <c r="AW43">
        <v>62</v>
      </c>
      <c r="AX43">
        <v>1</v>
      </c>
      <c r="AY43">
        <v>49</v>
      </c>
      <c r="AZ43">
        <v>63</v>
      </c>
      <c r="BA43">
        <v>82</v>
      </c>
    </row>
    <row r="44" spans="1:53" x14ac:dyDescent="0.2">
      <c r="A44" t="s">
        <v>67</v>
      </c>
      <c r="B44" t="s">
        <v>68</v>
      </c>
      <c r="C44" t="s">
        <v>69</v>
      </c>
      <c r="D44" t="s">
        <v>70</v>
      </c>
      <c r="E44" t="s">
        <v>71</v>
      </c>
      <c r="F44">
        <v>11</v>
      </c>
      <c r="G44" s="4">
        <v>0.7</v>
      </c>
      <c r="H44">
        <v>66</v>
      </c>
      <c r="I44">
        <v>119</v>
      </c>
      <c r="J44" s="5">
        <v>0.25</v>
      </c>
      <c r="K44" s="5">
        <v>1.34</v>
      </c>
      <c r="L44">
        <v>0.5</v>
      </c>
      <c r="M44" s="4">
        <v>1.47</v>
      </c>
      <c r="N44">
        <v>19</v>
      </c>
      <c r="O44" s="5">
        <v>0.51</v>
      </c>
      <c r="P44" s="5">
        <v>0.38</v>
      </c>
      <c r="Q44" s="5">
        <v>0.09</v>
      </c>
      <c r="R44" s="5">
        <v>0.32</v>
      </c>
      <c r="S44" s="4">
        <v>10.4</v>
      </c>
      <c r="T44" s="6">
        <v>12</v>
      </c>
      <c r="U44" s="6">
        <v>27</v>
      </c>
      <c r="V44" s="6">
        <v>47</v>
      </c>
      <c r="W44" s="8">
        <v>0.2</v>
      </c>
      <c r="X44">
        <v>-13</v>
      </c>
      <c r="Y44">
        <v>46</v>
      </c>
      <c r="Z44" s="5">
        <v>1.04</v>
      </c>
      <c r="AA44" s="5">
        <v>0.64</v>
      </c>
      <c r="AB44" s="7">
        <v>1.6E-2</v>
      </c>
      <c r="AC44">
        <v>73</v>
      </c>
      <c r="AD44">
        <v>67</v>
      </c>
      <c r="AE44">
        <v>87</v>
      </c>
      <c r="AF44">
        <v>71</v>
      </c>
      <c r="AG44">
        <v>158</v>
      </c>
      <c r="AH44">
        <v>278</v>
      </c>
      <c r="AI44" t="s">
        <v>57</v>
      </c>
      <c r="AJ44">
        <v>1</v>
      </c>
      <c r="AK44">
        <v>3</v>
      </c>
      <c r="AL44">
        <v>66</v>
      </c>
      <c r="AM44">
        <v>66</v>
      </c>
      <c r="AN44">
        <v>72</v>
      </c>
      <c r="AO44">
        <v>75</v>
      </c>
      <c r="AP44">
        <v>25</v>
      </c>
      <c r="AQ44">
        <v>82</v>
      </c>
      <c r="AR44">
        <v>60</v>
      </c>
      <c r="AS44">
        <v>42</v>
      </c>
      <c r="AT44">
        <v>28</v>
      </c>
      <c r="AU44">
        <v>84</v>
      </c>
      <c r="AV44">
        <v>78</v>
      </c>
      <c r="AW44">
        <v>54</v>
      </c>
      <c r="AX44">
        <v>21</v>
      </c>
      <c r="AY44">
        <v>14</v>
      </c>
      <c r="AZ44">
        <v>23</v>
      </c>
      <c r="BA44">
        <v>25</v>
      </c>
    </row>
    <row r="45" spans="1:53" x14ac:dyDescent="0.2">
      <c r="A45" t="s">
        <v>178</v>
      </c>
      <c r="B45" t="s">
        <v>176</v>
      </c>
      <c r="C45" t="s">
        <v>177</v>
      </c>
      <c r="D45" t="s">
        <v>55</v>
      </c>
      <c r="E45" t="s">
        <v>79</v>
      </c>
      <c r="F45">
        <v>11</v>
      </c>
      <c r="G45" s="4">
        <v>-0.8</v>
      </c>
      <c r="H45">
        <v>63</v>
      </c>
      <c r="I45">
        <v>114</v>
      </c>
      <c r="J45" s="5">
        <v>0.25</v>
      </c>
      <c r="K45" s="5">
        <v>0.95</v>
      </c>
      <c r="L45">
        <v>0.4</v>
      </c>
      <c r="M45" s="4">
        <v>0.92</v>
      </c>
      <c r="N45">
        <v>21</v>
      </c>
      <c r="O45" s="5">
        <v>0.57999999999999996</v>
      </c>
      <c r="P45" s="5">
        <v>0.5</v>
      </c>
      <c r="Q45" s="5">
        <v>0.4</v>
      </c>
      <c r="R45" s="5">
        <v>0.44</v>
      </c>
      <c r="S45" s="4">
        <v>11.6</v>
      </c>
      <c r="T45" s="6">
        <v>14</v>
      </c>
      <c r="U45" s="6">
        <v>33</v>
      </c>
      <c r="V45" s="6">
        <v>43</v>
      </c>
      <c r="W45" s="8">
        <v>0.1</v>
      </c>
      <c r="X45">
        <v>-14</v>
      </c>
      <c r="Y45">
        <v>47</v>
      </c>
      <c r="Z45" s="5">
        <v>1.41</v>
      </c>
      <c r="AA45" s="5">
        <v>0.79</v>
      </c>
      <c r="AB45" s="7">
        <v>8.0000000000000002E-3</v>
      </c>
      <c r="AC45">
        <v>71</v>
      </c>
      <c r="AD45">
        <v>72</v>
      </c>
      <c r="AE45">
        <v>93</v>
      </c>
      <c r="AF45">
        <v>91</v>
      </c>
      <c r="AG45">
        <v>184</v>
      </c>
      <c r="AH45">
        <v>310</v>
      </c>
      <c r="AI45" t="s">
        <v>57</v>
      </c>
      <c r="AJ45">
        <v>48</v>
      </c>
      <c r="AK45">
        <v>30</v>
      </c>
      <c r="AL45">
        <v>36</v>
      </c>
      <c r="AM45">
        <v>35</v>
      </c>
      <c r="AN45">
        <v>45</v>
      </c>
      <c r="AO45">
        <v>76</v>
      </c>
      <c r="AP45">
        <v>50</v>
      </c>
      <c r="AQ45">
        <v>22</v>
      </c>
      <c r="AR45">
        <v>31</v>
      </c>
      <c r="AS45">
        <v>13</v>
      </c>
      <c r="AT45">
        <v>32</v>
      </c>
      <c r="AU45">
        <v>33</v>
      </c>
      <c r="AV45">
        <v>62</v>
      </c>
      <c r="AW45">
        <v>24</v>
      </c>
      <c r="AX45">
        <v>10</v>
      </c>
      <c r="AY45">
        <v>18</v>
      </c>
      <c r="AZ45">
        <v>22</v>
      </c>
      <c r="BA45">
        <v>69</v>
      </c>
    </row>
    <row r="46" spans="1:53" x14ac:dyDescent="0.2">
      <c r="A46" t="s">
        <v>185</v>
      </c>
      <c r="B46" t="s">
        <v>138</v>
      </c>
      <c r="C46" t="s">
        <v>184</v>
      </c>
      <c r="D46" t="s">
        <v>55</v>
      </c>
      <c r="E46" t="s">
        <v>79</v>
      </c>
      <c r="F46">
        <v>15</v>
      </c>
      <c r="G46" s="4">
        <v>-0.6</v>
      </c>
      <c r="H46">
        <v>62</v>
      </c>
      <c r="I46">
        <v>114</v>
      </c>
      <c r="J46" s="5">
        <v>0.26</v>
      </c>
      <c r="K46" s="5">
        <v>1.1399999999999999</v>
      </c>
      <c r="L46">
        <v>0.3</v>
      </c>
      <c r="M46" s="4">
        <v>0.25</v>
      </c>
      <c r="N46">
        <v>21</v>
      </c>
      <c r="O46" s="5">
        <v>0.57999999999999996</v>
      </c>
      <c r="P46" s="5">
        <v>0.47</v>
      </c>
      <c r="Q46" s="5">
        <v>-0.18</v>
      </c>
      <c r="R46" s="5">
        <v>0.28999999999999998</v>
      </c>
      <c r="S46" s="4">
        <v>10.6</v>
      </c>
      <c r="T46" s="6">
        <v>13</v>
      </c>
      <c r="U46" s="6">
        <v>30</v>
      </c>
      <c r="V46" s="6">
        <v>41</v>
      </c>
      <c r="W46" s="8">
        <v>-0.1</v>
      </c>
      <c r="X46">
        <v>-11</v>
      </c>
      <c r="Y46">
        <v>43</v>
      </c>
      <c r="Z46" s="5">
        <v>1.54</v>
      </c>
      <c r="AA46" s="5">
        <v>0.73</v>
      </c>
      <c r="AB46" s="7">
        <v>-1.4999999999999999E-2</v>
      </c>
      <c r="AC46">
        <v>70</v>
      </c>
      <c r="AD46">
        <v>68</v>
      </c>
      <c r="AE46">
        <v>88</v>
      </c>
      <c r="AF46">
        <v>98</v>
      </c>
      <c r="AG46">
        <v>187</v>
      </c>
      <c r="AH46">
        <v>313</v>
      </c>
      <c r="AI46" t="s">
        <v>57</v>
      </c>
      <c r="AJ46">
        <v>4</v>
      </c>
      <c r="AK46">
        <v>34</v>
      </c>
      <c r="AL46">
        <v>57</v>
      </c>
      <c r="AM46">
        <v>73</v>
      </c>
      <c r="AN46">
        <v>34</v>
      </c>
      <c r="AO46">
        <v>93</v>
      </c>
      <c r="AP46">
        <v>89</v>
      </c>
      <c r="AQ46">
        <v>77</v>
      </c>
      <c r="AR46">
        <v>21</v>
      </c>
      <c r="AS46">
        <v>37</v>
      </c>
      <c r="AT46">
        <v>62</v>
      </c>
      <c r="AU46">
        <v>71</v>
      </c>
      <c r="AV46">
        <v>92</v>
      </c>
      <c r="AW46">
        <v>55</v>
      </c>
      <c r="AX46">
        <v>6</v>
      </c>
      <c r="AY46">
        <v>33</v>
      </c>
      <c r="AZ46">
        <v>15</v>
      </c>
      <c r="BA46">
        <v>79</v>
      </c>
    </row>
    <row r="47" spans="1:53" x14ac:dyDescent="0.2">
      <c r="A47" t="s">
        <v>187</v>
      </c>
      <c r="B47" t="s">
        <v>52</v>
      </c>
      <c r="C47" t="s">
        <v>186</v>
      </c>
      <c r="D47" t="s">
        <v>55</v>
      </c>
      <c r="E47" t="s">
        <v>79</v>
      </c>
      <c r="F47">
        <v>11</v>
      </c>
      <c r="G47" s="4">
        <v>0.1</v>
      </c>
      <c r="H47">
        <v>68</v>
      </c>
      <c r="I47">
        <v>121</v>
      </c>
      <c r="J47" s="5">
        <v>0.27</v>
      </c>
      <c r="K47" s="5">
        <v>1.03</v>
      </c>
      <c r="L47">
        <v>0.4</v>
      </c>
      <c r="M47" s="4">
        <v>0.96</v>
      </c>
      <c r="N47">
        <v>26</v>
      </c>
      <c r="O47" s="5">
        <v>0.53</v>
      </c>
      <c r="P47" s="5">
        <v>0.44</v>
      </c>
      <c r="Q47" s="5">
        <v>-1.49</v>
      </c>
      <c r="R47" s="5">
        <v>0.23</v>
      </c>
      <c r="S47" s="4">
        <v>11.1</v>
      </c>
      <c r="T47" s="6">
        <v>13</v>
      </c>
      <c r="U47" s="6">
        <v>31</v>
      </c>
      <c r="V47" s="6">
        <v>49</v>
      </c>
      <c r="W47" s="8">
        <v>0.2</v>
      </c>
      <c r="X47">
        <v>-16</v>
      </c>
      <c r="Y47">
        <v>50</v>
      </c>
      <c r="Z47" s="5">
        <v>1.44</v>
      </c>
      <c r="AA47" s="5">
        <v>0.94</v>
      </c>
      <c r="AB47" s="7">
        <v>-1.2999999999999999E-2</v>
      </c>
      <c r="AC47">
        <v>77</v>
      </c>
      <c r="AD47">
        <v>74</v>
      </c>
      <c r="AE47">
        <v>95</v>
      </c>
      <c r="AF47">
        <v>96</v>
      </c>
      <c r="AG47">
        <v>191</v>
      </c>
      <c r="AH47">
        <v>325</v>
      </c>
      <c r="AI47" t="s">
        <v>57</v>
      </c>
      <c r="AJ47">
        <v>38</v>
      </c>
      <c r="AK47">
        <v>26</v>
      </c>
      <c r="AL47">
        <v>67</v>
      </c>
      <c r="AM47">
        <v>32</v>
      </c>
      <c r="AN47">
        <v>32</v>
      </c>
      <c r="AO47">
        <v>74</v>
      </c>
      <c r="AP47">
        <v>54</v>
      </c>
      <c r="AQ47">
        <v>16</v>
      </c>
      <c r="AR47">
        <v>44</v>
      </c>
      <c r="AS47">
        <v>42</v>
      </c>
      <c r="AT47">
        <v>30</v>
      </c>
      <c r="AU47">
        <v>67</v>
      </c>
      <c r="AV47">
        <v>65</v>
      </c>
      <c r="AW47">
        <v>57</v>
      </c>
      <c r="AX47">
        <v>2</v>
      </c>
      <c r="AY47">
        <v>22</v>
      </c>
      <c r="AZ47">
        <v>54</v>
      </c>
      <c r="BA47">
        <v>21</v>
      </c>
    </row>
    <row r="48" spans="1:53" x14ac:dyDescent="0.2">
      <c r="A48" t="s">
        <v>189</v>
      </c>
      <c r="B48" t="s">
        <v>103</v>
      </c>
      <c r="C48" t="s">
        <v>188</v>
      </c>
      <c r="D48" t="s">
        <v>55</v>
      </c>
      <c r="E48" t="s">
        <v>79</v>
      </c>
      <c r="F48">
        <v>12</v>
      </c>
      <c r="G48" s="4">
        <v>0</v>
      </c>
      <c r="H48">
        <v>65</v>
      </c>
      <c r="I48">
        <v>122</v>
      </c>
      <c r="J48" s="5">
        <v>0.28000000000000003</v>
      </c>
      <c r="K48" s="5">
        <v>1.1200000000000001</v>
      </c>
      <c r="L48">
        <v>0.5</v>
      </c>
      <c r="M48" s="4">
        <v>1.35</v>
      </c>
      <c r="N48">
        <v>21</v>
      </c>
      <c r="O48" s="5">
        <v>0.56999999999999995</v>
      </c>
      <c r="P48" s="5">
        <v>0.47</v>
      </c>
      <c r="Q48" s="5">
        <v>-0.84</v>
      </c>
      <c r="R48" s="5">
        <v>0.22</v>
      </c>
      <c r="S48" s="4">
        <v>10.4</v>
      </c>
      <c r="T48" s="6">
        <v>14</v>
      </c>
      <c r="U48" s="6">
        <v>30</v>
      </c>
      <c r="V48" s="6">
        <v>57</v>
      </c>
      <c r="W48" s="8">
        <v>0.3</v>
      </c>
      <c r="X48">
        <v>-19</v>
      </c>
      <c r="Y48">
        <v>55</v>
      </c>
      <c r="Z48" s="5">
        <v>1.38</v>
      </c>
      <c r="AA48" s="5">
        <v>0.83</v>
      </c>
      <c r="AB48" s="7">
        <v>-1.0999999999999999E-2</v>
      </c>
      <c r="AC48">
        <v>65</v>
      </c>
      <c r="AD48">
        <v>68</v>
      </c>
      <c r="AE48">
        <v>106</v>
      </c>
      <c r="AF48">
        <v>92</v>
      </c>
      <c r="AG48">
        <v>198</v>
      </c>
      <c r="AH48">
        <v>322</v>
      </c>
      <c r="AI48" t="s">
        <v>57</v>
      </c>
      <c r="AJ48">
        <v>18</v>
      </c>
      <c r="AK48">
        <v>22</v>
      </c>
      <c r="AL48">
        <v>70</v>
      </c>
      <c r="AM48">
        <v>29</v>
      </c>
      <c r="AN48">
        <v>45</v>
      </c>
      <c r="AO48">
        <v>64</v>
      </c>
      <c r="AP48">
        <v>15</v>
      </c>
      <c r="AQ48">
        <v>5</v>
      </c>
      <c r="AR48">
        <v>29</v>
      </c>
      <c r="AS48">
        <v>14</v>
      </c>
      <c r="AT48">
        <v>40</v>
      </c>
      <c r="AU48">
        <v>35</v>
      </c>
      <c r="AV48">
        <v>50</v>
      </c>
      <c r="AW48">
        <v>37</v>
      </c>
      <c r="AX48">
        <v>2</v>
      </c>
      <c r="AY48">
        <v>45</v>
      </c>
      <c r="AZ48">
        <v>18</v>
      </c>
      <c r="BA48">
        <v>44</v>
      </c>
    </row>
    <row r="49" spans="5:53" x14ac:dyDescent="0.2">
      <c r="G49" s="4"/>
      <c r="J49" s="5"/>
      <c r="K49" s="5"/>
      <c r="M49" s="4"/>
      <c r="O49" s="5"/>
      <c r="P49" s="5"/>
      <c r="Q49" s="5"/>
      <c r="R49" s="5"/>
      <c r="S49" s="4"/>
      <c r="T49" s="6"/>
      <c r="U49" s="6"/>
      <c r="V49" s="6"/>
      <c r="W49" s="8"/>
      <c r="Z49" s="5"/>
      <c r="AA49" s="5"/>
      <c r="AB49" s="7"/>
    </row>
    <row r="50" spans="5:53" x14ac:dyDescent="0.2">
      <c r="E50" s="12" t="s">
        <v>190</v>
      </c>
      <c r="F50" s="13">
        <f>AVERAGE(F4:F48)</f>
        <v>10.44186046511628</v>
      </c>
      <c r="G50" s="13">
        <f t="shared" ref="G50:BA50" si="0">AVERAGE(G4:G48)</f>
        <v>0.23255813953488377</v>
      </c>
      <c r="H50" s="13">
        <f t="shared" si="0"/>
        <v>62.465116279069768</v>
      </c>
      <c r="I50" s="13">
        <f t="shared" si="0"/>
        <v>114.90697674418605</v>
      </c>
      <c r="J50" s="13">
        <f t="shared" si="0"/>
        <v>0.26860465116279064</v>
      </c>
      <c r="K50" s="13">
        <f t="shared" si="0"/>
        <v>0.99953488372093047</v>
      </c>
      <c r="L50" s="13">
        <f t="shared" si="0"/>
        <v>0.49302325581395356</v>
      </c>
      <c r="M50" s="13">
        <f t="shared" si="0"/>
        <v>0.90744186046511666</v>
      </c>
      <c r="N50" s="13">
        <f t="shared" si="0"/>
        <v>22.511627906976745</v>
      </c>
      <c r="O50" s="13">
        <f t="shared" si="0"/>
        <v>0.54651162790697672</v>
      </c>
      <c r="P50" s="13">
        <f t="shared" si="0"/>
        <v>0.46790697674418608</v>
      </c>
      <c r="Q50" s="13">
        <f t="shared" si="0"/>
        <v>0.21953488372093027</v>
      </c>
      <c r="R50" s="13">
        <f t="shared" si="0"/>
        <v>0.38023255813953483</v>
      </c>
      <c r="S50" s="13">
        <f t="shared" si="0"/>
        <v>11.300000000000004</v>
      </c>
      <c r="T50" s="13">
        <f t="shared" si="0"/>
        <v>12.209302325581396</v>
      </c>
      <c r="U50" s="13">
        <f t="shared" si="0"/>
        <v>30.488372093023255</v>
      </c>
      <c r="V50" s="13">
        <f t="shared" si="0"/>
        <v>45.255813953488371</v>
      </c>
      <c r="W50" s="14">
        <f t="shared" si="0"/>
        <v>0.2255813953488372</v>
      </c>
      <c r="X50" s="13">
        <f t="shared" si="0"/>
        <v>-13.674418604651162</v>
      </c>
      <c r="Y50" s="13">
        <f t="shared" si="0"/>
        <v>46.813953488372093</v>
      </c>
      <c r="Z50" s="15">
        <f t="shared" si="0"/>
        <v>1.1965116279069767</v>
      </c>
      <c r="AA50" s="15">
        <f t="shared" si="0"/>
        <v>0.75720930232558148</v>
      </c>
      <c r="AB50" s="16">
        <f t="shared" si="0"/>
        <v>-1.4186046511627907E-3</v>
      </c>
      <c r="AC50" s="13">
        <f t="shared" si="0"/>
        <v>70.697674418604649</v>
      </c>
      <c r="AD50" s="13">
        <f t="shared" si="0"/>
        <v>66.767441860465112</v>
      </c>
      <c r="AE50" s="13">
        <f t="shared" si="0"/>
        <v>93.95348837209302</v>
      </c>
      <c r="AF50" s="13">
        <f t="shared" si="0"/>
        <v>81.581395348837205</v>
      </c>
      <c r="AG50" s="13">
        <f t="shared" si="0"/>
        <v>175.53488372093022</v>
      </c>
      <c r="AH50" s="13">
        <f t="shared" si="0"/>
        <v>298.37209302325579</v>
      </c>
      <c r="AI50" s="13"/>
      <c r="AJ50" s="15">
        <f t="shared" si="0"/>
        <v>30.155555555555555</v>
      </c>
      <c r="AK50" s="15">
        <f t="shared" si="0"/>
        <v>38.111111111111114</v>
      </c>
      <c r="AL50" s="15">
        <f t="shared" si="0"/>
        <v>56.044444444444444</v>
      </c>
      <c r="AM50" s="15">
        <f t="shared" si="0"/>
        <v>43.955555555555556</v>
      </c>
      <c r="AN50" s="15">
        <f t="shared" si="0"/>
        <v>47.133333333333333</v>
      </c>
      <c r="AO50" s="15">
        <f t="shared" si="0"/>
        <v>59.844444444444441</v>
      </c>
      <c r="AP50" s="15">
        <f t="shared" si="0"/>
        <v>37.288888888888891</v>
      </c>
      <c r="AQ50" s="15">
        <f t="shared" si="0"/>
        <v>34.799999999999997</v>
      </c>
      <c r="AR50" s="15">
        <f t="shared" si="0"/>
        <v>43.8</v>
      </c>
      <c r="AS50" s="15">
        <f t="shared" si="0"/>
        <v>35.133333333333333</v>
      </c>
      <c r="AT50" s="15">
        <f t="shared" si="0"/>
        <v>31.911111111111111</v>
      </c>
      <c r="AU50" s="15">
        <f t="shared" si="0"/>
        <v>63.62222222222222</v>
      </c>
      <c r="AV50" s="15">
        <f t="shared" si="0"/>
        <v>61.93333333333333</v>
      </c>
      <c r="AW50" s="15">
        <f t="shared" si="0"/>
        <v>43.533333333333331</v>
      </c>
      <c r="AX50" s="15">
        <f t="shared" si="0"/>
        <v>13.8</v>
      </c>
      <c r="AY50" s="15">
        <f t="shared" si="0"/>
        <v>30.511111111111113</v>
      </c>
      <c r="AZ50" s="15">
        <f t="shared" si="0"/>
        <v>36.555555555555557</v>
      </c>
      <c r="BA50" s="15">
        <f t="shared" si="0"/>
        <v>47.577777777777776</v>
      </c>
    </row>
  </sheetData>
  <sortState xmlns:xlrd2="http://schemas.microsoft.com/office/spreadsheetml/2017/richdata2" ref="A4:BA45">
    <sortCondition ref="A4:A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Giles Angus Weaned Angus Heifer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Microsoft Office User</cp:lastModifiedBy>
  <dcterms:created xsi:type="dcterms:W3CDTF">2022-06-30T20:54:14Z</dcterms:created>
  <dcterms:modified xsi:type="dcterms:W3CDTF">2022-07-01T14:29:19Z</dcterms:modified>
</cp:coreProperties>
</file>